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29"/>
  <workbookPr filterPrivacy="1" defaultThemeVersion="124226"/>
  <xr:revisionPtr revIDLastSave="0" documentId="8_{37DB0E32-59FD-4EC9-9194-39D97C1EE96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ЗУ тепло" sheetId="5" r:id="rId1"/>
  </sheets>
  <definedNames>
    <definedName name="Дефекты">#REF!</definedName>
    <definedName name="КатегорияСостояния">#REF!</definedName>
    <definedName name="МатериалТрубопроводов">#REF!</definedName>
    <definedName name="СпособПрокладки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0" i="5" l="1"/>
  <c r="A12" i="5" s="1"/>
  <c r="A14" i="5" s="1"/>
  <c r="A16" i="5" s="1"/>
  <c r="A18" i="5" s="1"/>
  <c r="A20" i="5" s="1"/>
  <c r="A22" i="5" s="1"/>
  <c r="A24" i="5" s="1"/>
  <c r="A26" i="5" s="1"/>
  <c r="A28" i="5" s="1"/>
  <c r="A30" i="5" s="1"/>
  <c r="A32" i="5" s="1"/>
  <c r="A34" i="5" s="1"/>
  <c r="A36" i="5" s="1"/>
  <c r="A38" i="5" s="1"/>
  <c r="A8" i="5"/>
</calcChain>
</file>

<file path=xl/sharedStrings.xml><?xml version="1.0" encoding="utf-8"?>
<sst xmlns="http://schemas.openxmlformats.org/spreadsheetml/2006/main" count="132" uniqueCount="106">
  <si>
    <t>№ п/п</t>
  </si>
  <si>
    <t>Дата</t>
  </si>
  <si>
    <t>Номер</t>
  </si>
  <si>
    <t>Кадастровый (или условный) номер</t>
  </si>
  <si>
    <t>Площадь, кв.м.</t>
  </si>
  <si>
    <t>Адрес</t>
  </si>
  <si>
    <t>Категория земель</t>
  </si>
  <si>
    <t>Разрешенное использование</t>
  </si>
  <si>
    <t>Свидетельство о государственной регистрации права собственности</t>
  </si>
  <si>
    <t>Цель использования земельного участка</t>
  </si>
  <si>
    <t>Земельные участки в системе теплоснабжения от котельной "Центральная" (с.Выльгорт)</t>
  </si>
  <si>
    <t>11:04:1001009:1007</t>
  </si>
  <si>
    <t>Российская Федерация, Республика Коми, Сыктывдинский муниципальный район, сельское поселение Выльгорт, с. Выльгорт</t>
  </si>
  <si>
    <t>Земли населенных пунктов</t>
  </si>
  <si>
    <t>административные здания, общественные организации</t>
  </si>
  <si>
    <t xml:space="preserve"> 11:04:1001009:1007-11/053/2020-1</t>
  </si>
  <si>
    <t>для экспплуатации котельной "Центральной"</t>
  </si>
  <si>
    <t>Земельные участки в системе теплоснабжения от котельной "Сельхозтехникум" (с.Выльгорт)</t>
  </si>
  <si>
    <t>11:04:1001012:20</t>
  </si>
  <si>
    <t>11-11-01/069/2009-701</t>
  </si>
  <si>
    <t>Респ. Коми, р-н Сыктывдинский, с. Выльгорт, ул. Оплеснина, дом 22</t>
  </si>
  <si>
    <t>под котельную</t>
  </si>
  <si>
    <t>для экспплуатации котельной "Сельхозтехникум"</t>
  </si>
  <si>
    <t>11:04:1003001:146</t>
  </si>
  <si>
    <t>для обслуживания котельной и здания мазутной насосной станции</t>
  </si>
  <si>
    <t>Респ. Коми, р-н Сыктывдинский, с. Выльгорт, ул. Еля-ты, дом 6</t>
  </si>
  <si>
    <t> 11-11-01/069/2009-707</t>
  </si>
  <si>
    <t>для экспплуатации котельной "Еля-ты"</t>
  </si>
  <si>
    <t>11:04:1001020:19</t>
  </si>
  <si>
    <t>Респ. Коми, р-н Сыктывдинский, с. Выльгорт, ул. Южная, 33</t>
  </si>
  <si>
    <t>для размещения объектов жилищно-коммунального хозяйства</t>
  </si>
  <si>
    <t>11-11-01/041/2010-820</t>
  </si>
  <si>
    <t xml:space="preserve">для экспплуатации котельной "Птицефабрика" </t>
  </si>
  <si>
    <t>Земельные участки в системе теплоснабжения от котельной "Еля-ты" (с.Выльгорт, м.Еля-ты, д.5а)</t>
  </si>
  <si>
    <t>Земельные участки в системе теплоснабжения от котельной "Птицефабрика" (с.Выльгорт, ул.Южная, д.33)</t>
  </si>
  <si>
    <t>Земельные участки в системе теплоснабжения от котельной "Центральная" (Сыктывдинский район, с.Пажга, 1микрорайон, д.26 б)</t>
  </si>
  <si>
    <t>11:04:3401002:111</t>
  </si>
  <si>
    <t>11-11-01/048/2010-243</t>
  </si>
  <si>
    <t>Российская Федерация, Республика Коми, Сыктывдинский муниципальный район, сельское поселение Пажга, с. Пажга, мкр. 1-й, 26Б</t>
  </si>
  <si>
    <t>для обслуживания котельной "Центральная"</t>
  </si>
  <si>
    <t>11:04:3401008:29</t>
  </si>
  <si>
    <t>для обслуживания хозяйственного корпуса</t>
  </si>
  <si>
    <t>Российская Федерация, Республика Коми, Сыктывдинский муниципальный район, сельское поселение Пажга, с. Пажга, м. Левопиян, з/у 43А/1</t>
  </si>
  <si>
    <t>11-11-01/069/2009-700</t>
  </si>
  <si>
    <t>Земельные участки в системе теплоснабжения от котельной "Школа" (Сыктывдинский район, с.Пажга, д.Левопиян, д.43а)</t>
  </si>
  <si>
    <t>для экспплуатации котельной "Школа"</t>
  </si>
  <si>
    <t>Земельные участки в системе теплоснабжения от котельной "ПМК" (Сыктывдинский район, с.Пажга, д.Гарья, м.ПМК, д.6 «а»)</t>
  </si>
  <si>
    <t>для экспплуатации котельной "ПМК"</t>
  </si>
  <si>
    <t>11:04:1201001:64</t>
  </si>
  <si>
    <t>Респ. Коми, р-н Сыктывдинский, д. Гаръя, м. ПМК, дом 6 "а"</t>
  </si>
  <si>
    <t>для обслуживания котельной "ПМК"</t>
  </si>
  <si>
    <t>11-11-01/040/2011-059</t>
  </si>
  <si>
    <t>Земельные участки в системе теплоснабжения от котельной "Гарья" (Сыктывдинский район, с.Пажга, п.Гарьинский, ул.Пионерская, д.6а)</t>
  </si>
  <si>
    <t>для экспплуатации котельной "Гарья"</t>
  </si>
  <si>
    <t>11:04:1301001:12</t>
  </si>
  <si>
    <t>11-11-01/069/2009-704</t>
  </si>
  <si>
    <t>для обслуживания котельной "Гарья-поселок"</t>
  </si>
  <si>
    <t>Российская Федерация, Республика Коми, Сыктывдинский муниципальный район, сельское поселение Пажга, п. Гарьинский, ул. Пионерская, 6А</t>
  </si>
  <si>
    <t>11:04:5201002:22</t>
  </si>
  <si>
    <t>11-11-01/069/2009-710</t>
  </si>
  <si>
    <t>Республика Коми, р-н Сыктывдинский, с. Ыб, д. Погост, д. 132</t>
  </si>
  <si>
    <t>Земельные участки в системе теплоснабжения от котельной "Центральная" с.Ыб</t>
  </si>
  <si>
    <t>Земельные участки в системе теплоснабжения от котельной "Центральная" пст.Яснэг</t>
  </si>
  <si>
    <t>11:04:5401001:145</t>
  </si>
  <si>
    <t>для обслуживания котельной и складского помещения</t>
  </si>
  <si>
    <t>Российская Федерация, Республика Коми, Сыктывдинский муниципальный район, сельское поселение Яснэг, п. Яснэг, пер. Школьный, участок №6</t>
  </si>
  <si>
    <t> 11-11-01/048/2010-241</t>
  </si>
  <si>
    <t>11:04:5401001:166</t>
  </si>
  <si>
    <t>Земельные участки в системе теплоснабжения от котельной "Леспром" пст.Яснэг (Сыктывдинский район, п.Яснэг, ул.Дорожная, д. 15)</t>
  </si>
  <si>
    <t>для экспплуатации котельной "Леспром"</t>
  </si>
  <si>
    <t>для эксплуатации и обслуживания объекта "Котельная"</t>
  </si>
  <si>
    <t>Российская Федерация, Республика Коми, Сыктывдинский муниципальный район, сельское поселение "Яснэг", п. Яснэг, ул. Дорожная, з/у 15</t>
  </si>
  <si>
    <t>11-11-01/017/2011-808</t>
  </si>
  <si>
    <t>Земельные участки в системе теплоснабжения от котельной  "Шошка" (Сыктывдинский район, с.Шошка, ул.Лесная, д.24)</t>
  </si>
  <si>
    <t>для экспплуатации котельной "Шошка"</t>
  </si>
  <si>
    <t>11:04:5001001:12</t>
  </si>
  <si>
    <t>для обслуживания котельной ''Комплекс''</t>
  </si>
  <si>
    <t>Респ. Коми, р-н Сыктывдинский, с. Шошка, ул. Лесная, дом 24</t>
  </si>
  <si>
    <t> 11-11-01/069/2009-709</t>
  </si>
  <si>
    <t>не учтен</t>
  </si>
  <si>
    <t>нет данных</t>
  </si>
  <si>
    <t>Республика Коми, Сыктывдинский район, с. Слудка, ул. Новосёлов, 8а</t>
  </si>
  <si>
    <t>Земельные участки в системе теплоснабжения от котельной  "Слудка" (Сыктывдинский район, с.Слудка, ул.Новоселов)</t>
  </si>
  <si>
    <t>для экспплуатации котельной "Слудка"</t>
  </si>
  <si>
    <t>Земельные участки в системе теплоснабжения от котельной "Центральная" (Сыктывдинский район, с.Часово, ул.Школьная, д.6а)</t>
  </si>
  <si>
    <t>11:04:4801010:34</t>
  </si>
  <si>
    <t>Респ. Коми, р-н Сыктывдинский, с. Часово, ул. Школьная, дом 6 "а"</t>
  </si>
  <si>
    <t>11-11-01/078/2010-368</t>
  </si>
  <si>
    <t>для обслуживания котельной "ст.Язель"</t>
  </si>
  <si>
    <t>11:04:0301001:258</t>
  </si>
  <si>
    <t>Земли промышленности, энергетики, транспорта, связи, радиовещания, телевидения, информатики, земли для обеспечения космической деятельности, земли обороны, безопасности и земли иного специального назначения</t>
  </si>
  <si>
    <t>Респ. Коми, р-н Сыктывдинский, с. Часово, ст. Язель, д. 21</t>
  </si>
  <si>
    <t>11-11-01/148/2009-395</t>
  </si>
  <si>
    <t>Земельные участки в системе теплоснабжения от котельной "ст.Язель" (Сыктывдинский район, с.Часово, ст.Язель, д.21)</t>
  </si>
  <si>
    <t>для эксплуатации котельной "ст.Язель"</t>
  </si>
  <si>
    <t>Земельные участки в системе теплоснабжения от котельной "Гавриловка" (Сыктывдинский район, с.Палевицы, д.Гавриловка, д.1а)</t>
  </si>
  <si>
    <t>11:04:1101001:175</t>
  </si>
  <si>
    <t>для обслуживания здания котельной</t>
  </si>
  <si>
    <t>Респ. Коми, р-н Сыктывдинский, д. Гавриловка, дом 1 "а"</t>
  </si>
  <si>
    <t>11-11-01/130/2011-238</t>
  </si>
  <si>
    <t>для эксплуатации котельной "Гавриловка"</t>
  </si>
  <si>
    <t>Земельные участки в системе теплоснабжения от котельной "Центральная" (Сыктывдинский район, с.Зеленец, проезд Гаражный, д.6)</t>
  </si>
  <si>
    <t>11:04:0301001:335</t>
  </si>
  <si>
    <t>для эксплуатации и обслуживания здания мазутонасосной станции, котельной "Центральная", трансформаторной подстанции ТП41А</t>
  </si>
  <si>
    <t>Российская Федерация, Республика Коми, Сыктывдинский муниципальный район, сельское поселение Зеленец, с. Зеленец, проезд. Гаражный, з/у 6</t>
  </si>
  <si>
    <t>Приложение № 2
в отношении которых планируется заключение концессионных соглашений в 2022 году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</si>
</sst>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₽_-;\-* #,##0.00\ _₽_-;_-* &quot;-&quot;??\ _₽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26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Continuous" vertical="center" wrapText="1"/>
    </xf>
    <xf numFmtId="0" fontId="2" fillId="0" borderId="0" xfId="0" applyFont="1" applyAlignment="1">
      <alignment horizontal="centerContinuous" vertical="center" wrapText="1"/>
    </xf>
    <xf numFmtId="0" fontId="2" fillId="0" borderId="4" xfId="0" applyFont="1" applyBorder="1" applyAlignment="1">
      <alignment horizontal="centerContinuous" vertical="center"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14" fontId="1" fillId="0" borderId="1" xfId="0" applyNumberFormat="1" applyFont="1" applyBorder="1" applyAlignment="1">
      <alignment vertical="center"/>
    </xf>
    <xf numFmtId="164" fontId="1" fillId="0" borderId="1" xfId="1" applyFont="1" applyBorder="1" applyAlignment="1">
      <alignment vertical="center" wrapText="1"/>
    </xf>
    <xf numFmtId="0" fontId="1" fillId="0" borderId="0" xfId="0" applyFont="1" applyAlignment="1">
      <alignment vertical="center"/>
    </xf>
    <xf numFmtId="0" fontId="2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vertical="center" wrapText="1"/>
    </xf>
    <xf numFmtId="14" fontId="1" fillId="0" borderId="3" xfId="0" applyNumberFormat="1" applyFont="1" applyBorder="1" applyAlignment="1">
      <alignment vertical="center"/>
    </xf>
    <xf numFmtId="0" fontId="1" fillId="0" borderId="3" xfId="0" applyFont="1" applyBorder="1" applyAlignment="1">
      <alignment vertical="center"/>
    </xf>
    <xf numFmtId="164" fontId="1" fillId="0" borderId="3" xfId="1" applyFont="1" applyBorder="1" applyAlignment="1">
      <alignment vertical="center" wrapText="1"/>
    </xf>
    <xf numFmtId="0" fontId="2" fillId="2" borderId="6" xfId="0" applyFont="1" applyFill="1" applyBorder="1" applyAlignment="1">
      <alignment horizontal="left" vertical="center"/>
    </xf>
    <xf numFmtId="0" fontId="1" fillId="2" borderId="7" xfId="0" applyFont="1" applyFill="1" applyBorder="1" applyAlignment="1">
      <alignment vertical="center" wrapText="1"/>
    </xf>
    <xf numFmtId="0" fontId="1" fillId="2" borderId="8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right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38"/>
  <sheetViews>
    <sheetView tabSelected="1" zoomScale="90" zoomScaleNormal="90" workbookViewId="0">
      <selection activeCell="E8" sqref="E8"/>
    </sheetView>
  </sheetViews>
  <sheetFormatPr defaultRowHeight="15" x14ac:dyDescent="0.25"/>
  <cols>
    <col min="1" max="1" width="5.85546875" style="2" customWidth="1"/>
    <col min="2" max="2" width="17.5703125" style="2" customWidth="1"/>
    <col min="3" max="3" width="13.42578125" style="2" customWidth="1"/>
    <col min="4" max="4" width="35.85546875" style="2" customWidth="1"/>
    <col min="5" max="5" width="30.7109375" style="2" customWidth="1"/>
    <col min="6" max="6" width="28.5703125" style="2" customWidth="1"/>
    <col min="7" max="7" width="13.140625" style="2" customWidth="1"/>
    <col min="8" max="8" width="20.28515625" style="2" customWidth="1"/>
    <col min="9" max="9" width="37.140625" style="2" customWidth="1"/>
    <col min="10" max="16384" width="9.140625" style="2"/>
  </cols>
  <sheetData>
    <row r="1" spans="1:11" ht="60" x14ac:dyDescent="0.25">
      <c r="I1" s="25" t="s">
        <v>105</v>
      </c>
    </row>
    <row r="2" spans="1:11" ht="15" customHeight="1" x14ac:dyDescent="0.25">
      <c r="A2" s="5"/>
      <c r="B2" s="4"/>
      <c r="C2" s="4"/>
      <c r="D2" s="4"/>
      <c r="E2" s="4"/>
      <c r="F2" s="4"/>
      <c r="G2" s="4"/>
      <c r="H2" s="4"/>
      <c r="I2" s="4"/>
    </row>
    <row r="3" spans="1:11" ht="66.75" customHeight="1" x14ac:dyDescent="0.25">
      <c r="A3" s="22" t="s">
        <v>0</v>
      </c>
      <c r="B3" s="22" t="s">
        <v>3</v>
      </c>
      <c r="C3" s="22" t="s">
        <v>4</v>
      </c>
      <c r="D3" s="22" t="s">
        <v>5</v>
      </c>
      <c r="E3" s="22" t="s">
        <v>6</v>
      </c>
      <c r="F3" s="22" t="s">
        <v>7</v>
      </c>
      <c r="G3" s="6" t="s">
        <v>8</v>
      </c>
      <c r="H3" s="6"/>
      <c r="I3" s="22" t="s">
        <v>9</v>
      </c>
      <c r="J3" s="1"/>
      <c r="K3" s="1"/>
    </row>
    <row r="4" spans="1:11" x14ac:dyDescent="0.25">
      <c r="A4" s="23"/>
      <c r="B4" s="23"/>
      <c r="C4" s="24"/>
      <c r="D4" s="24"/>
      <c r="E4" s="24"/>
      <c r="F4" s="24"/>
      <c r="G4" s="12" t="s">
        <v>1</v>
      </c>
      <c r="H4" s="12" t="s">
        <v>2</v>
      </c>
      <c r="I4" s="23"/>
      <c r="J4" s="1"/>
      <c r="K4" s="1"/>
    </row>
    <row r="5" spans="1:11" s="11" customFormat="1" x14ac:dyDescent="0.25">
      <c r="A5" s="18" t="s">
        <v>10</v>
      </c>
      <c r="B5" s="19"/>
      <c r="C5" s="19"/>
      <c r="D5" s="19"/>
      <c r="E5" s="19"/>
      <c r="F5" s="19"/>
      <c r="G5" s="19"/>
      <c r="H5" s="19"/>
      <c r="I5" s="20"/>
    </row>
    <row r="6" spans="1:11" s="11" customFormat="1" ht="30" customHeight="1" x14ac:dyDescent="0.25">
      <c r="A6" s="13">
        <v>1</v>
      </c>
      <c r="B6" s="14" t="s">
        <v>11</v>
      </c>
      <c r="C6" s="14">
        <v>4100</v>
      </c>
      <c r="D6" s="14" t="s">
        <v>12</v>
      </c>
      <c r="E6" s="14" t="s">
        <v>13</v>
      </c>
      <c r="F6" s="14" t="s">
        <v>14</v>
      </c>
      <c r="G6" s="15">
        <v>43893</v>
      </c>
      <c r="H6" s="16" t="s">
        <v>15</v>
      </c>
      <c r="I6" s="17" t="s">
        <v>16</v>
      </c>
    </row>
    <row r="7" spans="1:11" s="11" customFormat="1" x14ac:dyDescent="0.25">
      <c r="A7" s="18" t="s">
        <v>17</v>
      </c>
      <c r="B7" s="19"/>
      <c r="C7" s="19"/>
      <c r="D7" s="19"/>
      <c r="E7" s="19"/>
      <c r="F7" s="19"/>
      <c r="G7" s="19"/>
      <c r="H7" s="19"/>
      <c r="I7" s="20"/>
    </row>
    <row r="8" spans="1:11" s="11" customFormat="1" ht="30" x14ac:dyDescent="0.25">
      <c r="A8" s="3">
        <f>A6+1</f>
        <v>2</v>
      </c>
      <c r="B8" s="8" t="s">
        <v>18</v>
      </c>
      <c r="C8" s="8">
        <v>2587</v>
      </c>
      <c r="D8" s="8" t="s">
        <v>20</v>
      </c>
      <c r="E8" s="8" t="s">
        <v>13</v>
      </c>
      <c r="F8" s="8" t="s">
        <v>21</v>
      </c>
      <c r="G8" s="9">
        <v>39995</v>
      </c>
      <c r="H8" s="7" t="s">
        <v>19</v>
      </c>
      <c r="I8" s="17" t="s">
        <v>22</v>
      </c>
    </row>
    <row r="9" spans="1:11" s="11" customFormat="1" x14ac:dyDescent="0.25">
      <c r="A9" s="18" t="s">
        <v>33</v>
      </c>
      <c r="B9" s="19"/>
      <c r="C9" s="19"/>
      <c r="D9" s="19"/>
      <c r="E9" s="19"/>
      <c r="F9" s="19"/>
      <c r="G9" s="19"/>
      <c r="H9" s="19"/>
      <c r="I9" s="20"/>
    </row>
    <row r="10" spans="1:11" s="11" customFormat="1" ht="45" x14ac:dyDescent="0.25">
      <c r="A10" s="3">
        <f>A8+1</f>
        <v>3</v>
      </c>
      <c r="B10" s="8" t="s">
        <v>23</v>
      </c>
      <c r="C10" s="8">
        <v>5872</v>
      </c>
      <c r="D10" s="8" t="s">
        <v>25</v>
      </c>
      <c r="E10" s="8" t="s">
        <v>13</v>
      </c>
      <c r="F10" s="8" t="s">
        <v>24</v>
      </c>
      <c r="G10" s="9">
        <v>39995</v>
      </c>
      <c r="H10" s="7" t="s">
        <v>26</v>
      </c>
      <c r="I10" s="17" t="s">
        <v>27</v>
      </c>
    </row>
    <row r="11" spans="1:11" s="11" customFormat="1" x14ac:dyDescent="0.25">
      <c r="A11" s="18" t="s">
        <v>34</v>
      </c>
      <c r="B11" s="19"/>
      <c r="C11" s="19"/>
      <c r="D11" s="19"/>
      <c r="E11" s="19"/>
      <c r="F11" s="19"/>
      <c r="G11" s="19"/>
      <c r="H11" s="19"/>
      <c r="I11" s="20"/>
    </row>
    <row r="12" spans="1:11" s="11" customFormat="1" ht="45" x14ac:dyDescent="0.25">
      <c r="A12" s="3">
        <f t="shared" ref="A12" si="0">A10+1</f>
        <v>4</v>
      </c>
      <c r="B12" s="8" t="s">
        <v>28</v>
      </c>
      <c r="C12" s="8">
        <v>7624</v>
      </c>
      <c r="D12" s="8" t="s">
        <v>29</v>
      </c>
      <c r="E12" s="8" t="s">
        <v>13</v>
      </c>
      <c r="F12" s="8" t="s">
        <v>30</v>
      </c>
      <c r="G12" s="9">
        <v>40297</v>
      </c>
      <c r="H12" s="7" t="s">
        <v>31</v>
      </c>
      <c r="I12" s="10" t="s">
        <v>32</v>
      </c>
    </row>
    <row r="13" spans="1:11" s="11" customFormat="1" x14ac:dyDescent="0.25">
      <c r="A13" s="18" t="s">
        <v>35</v>
      </c>
      <c r="B13" s="19"/>
      <c r="C13" s="19"/>
      <c r="D13" s="19"/>
      <c r="E13" s="19"/>
      <c r="F13" s="19"/>
      <c r="G13" s="19"/>
      <c r="H13" s="19"/>
      <c r="I13" s="20"/>
    </row>
    <row r="14" spans="1:11" s="11" customFormat="1" ht="75" x14ac:dyDescent="0.25">
      <c r="A14" s="3">
        <f t="shared" ref="A14" si="1">A12+1</f>
        <v>5</v>
      </c>
      <c r="B14" s="8" t="s">
        <v>36</v>
      </c>
      <c r="C14" s="8">
        <v>2203</v>
      </c>
      <c r="D14" s="8" t="s">
        <v>38</v>
      </c>
      <c r="E14" s="8" t="s">
        <v>13</v>
      </c>
      <c r="F14" s="8" t="s">
        <v>39</v>
      </c>
      <c r="G14" s="9">
        <v>40280</v>
      </c>
      <c r="H14" s="7" t="s">
        <v>37</v>
      </c>
      <c r="I14" s="17" t="s">
        <v>16</v>
      </c>
    </row>
    <row r="15" spans="1:11" s="11" customFormat="1" x14ac:dyDescent="0.25">
      <c r="A15" s="18" t="s">
        <v>44</v>
      </c>
      <c r="B15" s="19"/>
      <c r="C15" s="19"/>
      <c r="D15" s="19"/>
      <c r="E15" s="19"/>
      <c r="F15" s="19"/>
      <c r="G15" s="19"/>
      <c r="H15" s="19"/>
      <c r="I15" s="20"/>
    </row>
    <row r="16" spans="1:11" s="11" customFormat="1" ht="75" x14ac:dyDescent="0.25">
      <c r="A16" s="3">
        <f t="shared" ref="A16" si="2">A14+1</f>
        <v>6</v>
      </c>
      <c r="B16" s="8" t="s">
        <v>40</v>
      </c>
      <c r="C16" s="8">
        <v>2090</v>
      </c>
      <c r="D16" s="8" t="s">
        <v>42</v>
      </c>
      <c r="E16" s="8" t="s">
        <v>13</v>
      </c>
      <c r="F16" s="8" t="s">
        <v>41</v>
      </c>
      <c r="G16" s="9">
        <v>39995</v>
      </c>
      <c r="H16" s="7" t="s">
        <v>43</v>
      </c>
      <c r="I16" s="17" t="s">
        <v>45</v>
      </c>
    </row>
    <row r="17" spans="1:9" s="11" customFormat="1" x14ac:dyDescent="0.25">
      <c r="A17" s="18" t="s">
        <v>46</v>
      </c>
      <c r="B17" s="19"/>
      <c r="C17" s="19"/>
      <c r="D17" s="19"/>
      <c r="E17" s="19"/>
      <c r="F17" s="19"/>
      <c r="G17" s="19"/>
      <c r="H17" s="19"/>
      <c r="I17" s="20"/>
    </row>
    <row r="18" spans="1:9" s="11" customFormat="1" ht="30" x14ac:dyDescent="0.25">
      <c r="A18" s="3">
        <f t="shared" ref="A18" si="3">A16+1</f>
        <v>7</v>
      </c>
      <c r="B18" s="8" t="s">
        <v>48</v>
      </c>
      <c r="C18" s="8">
        <v>1962</v>
      </c>
      <c r="D18" s="8" t="s">
        <v>49</v>
      </c>
      <c r="E18" s="8" t="s">
        <v>13</v>
      </c>
      <c r="F18" s="8" t="s">
        <v>50</v>
      </c>
      <c r="G18" s="9">
        <v>40584</v>
      </c>
      <c r="H18" s="7" t="s">
        <v>51</v>
      </c>
      <c r="I18" s="17" t="s">
        <v>47</v>
      </c>
    </row>
    <row r="19" spans="1:9" s="11" customFormat="1" x14ac:dyDescent="0.25">
      <c r="A19" s="18" t="s">
        <v>52</v>
      </c>
      <c r="B19" s="19"/>
      <c r="C19" s="19"/>
      <c r="D19" s="19"/>
      <c r="E19" s="19"/>
      <c r="F19" s="19"/>
      <c r="G19" s="19"/>
      <c r="H19" s="19"/>
      <c r="I19" s="20"/>
    </row>
    <row r="20" spans="1:9" s="11" customFormat="1" ht="75" x14ac:dyDescent="0.25">
      <c r="A20" s="3">
        <f t="shared" ref="A20" si="4">A18+1</f>
        <v>8</v>
      </c>
      <c r="B20" s="8" t="s">
        <v>54</v>
      </c>
      <c r="C20" s="8">
        <v>840</v>
      </c>
      <c r="D20" s="8" t="s">
        <v>57</v>
      </c>
      <c r="E20" s="8" t="s">
        <v>13</v>
      </c>
      <c r="F20" s="8" t="s">
        <v>56</v>
      </c>
      <c r="G20" s="9">
        <v>39995</v>
      </c>
      <c r="H20" s="7" t="s">
        <v>55</v>
      </c>
      <c r="I20" s="17" t="s">
        <v>53</v>
      </c>
    </row>
    <row r="21" spans="1:9" s="11" customFormat="1" x14ac:dyDescent="0.25">
      <c r="A21" s="18" t="s">
        <v>61</v>
      </c>
      <c r="B21" s="19"/>
      <c r="C21" s="19"/>
      <c r="D21" s="19"/>
      <c r="E21" s="19"/>
      <c r="F21" s="19"/>
      <c r="G21" s="19"/>
      <c r="H21" s="19"/>
      <c r="I21" s="20"/>
    </row>
    <row r="22" spans="1:9" s="11" customFormat="1" ht="45" x14ac:dyDescent="0.25">
      <c r="A22" s="3">
        <f t="shared" ref="A22" si="5">A20+1</f>
        <v>9</v>
      </c>
      <c r="B22" s="8" t="s">
        <v>58</v>
      </c>
      <c r="C22" s="8">
        <v>5005</v>
      </c>
      <c r="D22" s="8" t="s">
        <v>60</v>
      </c>
      <c r="E22" s="8" t="s">
        <v>13</v>
      </c>
      <c r="F22" s="8" t="s">
        <v>39</v>
      </c>
      <c r="G22" s="9">
        <v>39995</v>
      </c>
      <c r="H22" s="7" t="s">
        <v>59</v>
      </c>
      <c r="I22" s="17" t="s">
        <v>16</v>
      </c>
    </row>
    <row r="23" spans="1:9" s="11" customFormat="1" x14ac:dyDescent="0.25">
      <c r="A23" s="18" t="s">
        <v>62</v>
      </c>
      <c r="B23" s="19"/>
      <c r="C23" s="19"/>
      <c r="D23" s="19"/>
      <c r="E23" s="19"/>
      <c r="F23" s="19"/>
      <c r="G23" s="19"/>
      <c r="H23" s="19"/>
      <c r="I23" s="20"/>
    </row>
    <row r="24" spans="1:9" s="11" customFormat="1" ht="75" x14ac:dyDescent="0.25">
      <c r="A24" s="3">
        <f t="shared" ref="A24" si="6">A22+1</f>
        <v>10</v>
      </c>
      <c r="B24" s="8" t="s">
        <v>63</v>
      </c>
      <c r="C24" s="8">
        <v>2154</v>
      </c>
      <c r="D24" s="8" t="s">
        <v>65</v>
      </c>
      <c r="E24" s="8" t="s">
        <v>13</v>
      </c>
      <c r="F24" s="8" t="s">
        <v>64</v>
      </c>
      <c r="G24" s="9">
        <v>40280</v>
      </c>
      <c r="H24" s="7" t="s">
        <v>66</v>
      </c>
      <c r="I24" s="17" t="s">
        <v>16</v>
      </c>
    </row>
    <row r="25" spans="1:9" s="11" customFormat="1" x14ac:dyDescent="0.25">
      <c r="A25" s="18" t="s">
        <v>68</v>
      </c>
      <c r="B25" s="19"/>
      <c r="C25" s="19"/>
      <c r="D25" s="19"/>
      <c r="E25" s="19"/>
      <c r="F25" s="19"/>
      <c r="G25" s="19"/>
      <c r="H25" s="19"/>
      <c r="I25" s="20"/>
    </row>
    <row r="26" spans="1:9" s="11" customFormat="1" ht="75" x14ac:dyDescent="0.25">
      <c r="A26" s="3">
        <f t="shared" ref="A26" si="7">A24+1</f>
        <v>11</v>
      </c>
      <c r="B26" s="8" t="s">
        <v>67</v>
      </c>
      <c r="C26" s="8">
        <v>1189</v>
      </c>
      <c r="D26" s="8" t="s">
        <v>71</v>
      </c>
      <c r="E26" s="8" t="s">
        <v>13</v>
      </c>
      <c r="F26" s="8" t="s">
        <v>70</v>
      </c>
      <c r="G26" s="9">
        <v>40844</v>
      </c>
      <c r="H26" s="7" t="s">
        <v>72</v>
      </c>
      <c r="I26" s="17" t="s">
        <v>69</v>
      </c>
    </row>
    <row r="27" spans="1:9" s="11" customFormat="1" x14ac:dyDescent="0.25">
      <c r="A27" s="18" t="s">
        <v>73</v>
      </c>
      <c r="B27" s="19"/>
      <c r="C27" s="19"/>
      <c r="D27" s="19"/>
      <c r="E27" s="19"/>
      <c r="F27" s="19"/>
      <c r="G27" s="19"/>
      <c r="H27" s="19"/>
      <c r="I27" s="20"/>
    </row>
    <row r="28" spans="1:9" s="11" customFormat="1" ht="30" x14ac:dyDescent="0.25">
      <c r="A28" s="3">
        <f t="shared" ref="A28:A38" si="8">A26+1</f>
        <v>12</v>
      </c>
      <c r="B28" s="8" t="s">
        <v>75</v>
      </c>
      <c r="C28" s="8">
        <v>4047</v>
      </c>
      <c r="D28" s="8" t="s">
        <v>77</v>
      </c>
      <c r="E28" s="8" t="s">
        <v>13</v>
      </c>
      <c r="F28" s="8" t="s">
        <v>76</v>
      </c>
      <c r="G28" s="9">
        <v>39995</v>
      </c>
      <c r="H28" s="7" t="s">
        <v>78</v>
      </c>
      <c r="I28" s="17" t="s">
        <v>74</v>
      </c>
    </row>
    <row r="29" spans="1:9" s="11" customFormat="1" x14ac:dyDescent="0.25">
      <c r="A29" s="18" t="s">
        <v>82</v>
      </c>
      <c r="B29" s="19"/>
      <c r="C29" s="19"/>
      <c r="D29" s="19"/>
      <c r="E29" s="19"/>
      <c r="F29" s="19"/>
      <c r="G29" s="19"/>
      <c r="H29" s="19"/>
      <c r="I29" s="20"/>
    </row>
    <row r="30" spans="1:9" s="11" customFormat="1" ht="30" x14ac:dyDescent="0.25">
      <c r="A30" s="3">
        <f t="shared" si="8"/>
        <v>13</v>
      </c>
      <c r="B30" s="21" t="s">
        <v>79</v>
      </c>
      <c r="C30" s="8">
        <v>700</v>
      </c>
      <c r="D30" s="8" t="s">
        <v>81</v>
      </c>
      <c r="E30" s="8" t="s">
        <v>80</v>
      </c>
      <c r="F30" s="8" t="s">
        <v>80</v>
      </c>
      <c r="G30" s="8" t="s">
        <v>80</v>
      </c>
      <c r="H30" s="8" t="s">
        <v>80</v>
      </c>
      <c r="I30" s="17" t="s">
        <v>83</v>
      </c>
    </row>
    <row r="31" spans="1:9" s="11" customFormat="1" x14ac:dyDescent="0.25">
      <c r="A31" s="18" t="s">
        <v>84</v>
      </c>
      <c r="B31" s="19"/>
      <c r="C31" s="19"/>
      <c r="D31" s="19"/>
      <c r="E31" s="19"/>
      <c r="F31" s="19"/>
      <c r="G31" s="19"/>
      <c r="H31" s="19"/>
      <c r="I31" s="20"/>
    </row>
    <row r="32" spans="1:9" s="11" customFormat="1" ht="30" x14ac:dyDescent="0.25">
      <c r="A32" s="3">
        <f t="shared" si="8"/>
        <v>14</v>
      </c>
      <c r="B32" s="8" t="s">
        <v>85</v>
      </c>
      <c r="C32" s="8">
        <v>1065</v>
      </c>
      <c r="D32" s="8" t="s">
        <v>86</v>
      </c>
      <c r="E32" s="8" t="s">
        <v>13</v>
      </c>
      <c r="F32" s="8" t="s">
        <v>39</v>
      </c>
      <c r="G32" s="9">
        <v>40358</v>
      </c>
      <c r="H32" s="7" t="s">
        <v>87</v>
      </c>
      <c r="I32" s="17" t="s">
        <v>16</v>
      </c>
    </row>
    <row r="33" spans="1:9" s="11" customFormat="1" x14ac:dyDescent="0.25">
      <c r="A33" s="18" t="s">
        <v>93</v>
      </c>
      <c r="B33" s="19"/>
      <c r="C33" s="19"/>
      <c r="D33" s="19"/>
      <c r="E33" s="19"/>
      <c r="F33" s="19"/>
      <c r="G33" s="19"/>
      <c r="H33" s="19"/>
      <c r="I33" s="20"/>
    </row>
    <row r="34" spans="1:9" s="11" customFormat="1" ht="120" x14ac:dyDescent="0.25">
      <c r="A34" s="3">
        <f t="shared" si="8"/>
        <v>15</v>
      </c>
      <c r="B34" s="8" t="s">
        <v>89</v>
      </c>
      <c r="C34" s="8">
        <v>969</v>
      </c>
      <c r="D34" s="8" t="s">
        <v>91</v>
      </c>
      <c r="E34" s="8" t="s">
        <v>90</v>
      </c>
      <c r="F34" s="8" t="s">
        <v>88</v>
      </c>
      <c r="G34" s="9">
        <v>40161</v>
      </c>
      <c r="H34" s="7" t="s">
        <v>92</v>
      </c>
      <c r="I34" s="17" t="s">
        <v>94</v>
      </c>
    </row>
    <row r="35" spans="1:9" s="11" customFormat="1" x14ac:dyDescent="0.25">
      <c r="A35" s="18" t="s">
        <v>95</v>
      </c>
      <c r="B35" s="19"/>
      <c r="C35" s="19"/>
      <c r="D35" s="19"/>
      <c r="E35" s="19"/>
      <c r="F35" s="19"/>
      <c r="G35" s="19"/>
      <c r="H35" s="19"/>
      <c r="I35" s="20"/>
    </row>
    <row r="36" spans="1:9" s="11" customFormat="1" ht="30" x14ac:dyDescent="0.25">
      <c r="A36" s="3">
        <f t="shared" si="8"/>
        <v>16</v>
      </c>
      <c r="B36" s="8" t="s">
        <v>96</v>
      </c>
      <c r="C36" s="8">
        <v>1323</v>
      </c>
      <c r="D36" s="8" t="s">
        <v>98</v>
      </c>
      <c r="E36" s="8" t="s">
        <v>13</v>
      </c>
      <c r="F36" s="8" t="s">
        <v>97</v>
      </c>
      <c r="G36" s="9">
        <v>40687</v>
      </c>
      <c r="H36" s="7" t="s">
        <v>99</v>
      </c>
      <c r="I36" s="17" t="s">
        <v>100</v>
      </c>
    </row>
    <row r="37" spans="1:9" s="11" customFormat="1" x14ac:dyDescent="0.25">
      <c r="A37" s="18" t="s">
        <v>101</v>
      </c>
      <c r="B37" s="19"/>
      <c r="C37" s="19"/>
      <c r="D37" s="19"/>
      <c r="E37" s="19"/>
      <c r="F37" s="19"/>
      <c r="G37" s="19"/>
      <c r="H37" s="19"/>
      <c r="I37" s="20"/>
    </row>
    <row r="38" spans="1:9" s="11" customFormat="1" ht="120" x14ac:dyDescent="0.25">
      <c r="A38" s="3">
        <f t="shared" si="8"/>
        <v>17</v>
      </c>
      <c r="B38" s="8" t="s">
        <v>102</v>
      </c>
      <c r="C38" s="8">
        <v>12890</v>
      </c>
      <c r="D38" s="8" t="s">
        <v>104</v>
      </c>
      <c r="E38" s="8" t="s">
        <v>90</v>
      </c>
      <c r="F38" s="8" t="s">
        <v>103</v>
      </c>
      <c r="G38" s="8" t="s">
        <v>80</v>
      </c>
      <c r="H38" s="8" t="s">
        <v>80</v>
      </c>
      <c r="I38" s="17" t="s">
        <v>16</v>
      </c>
    </row>
  </sheetData>
  <mergeCells count="7">
    <mergeCell ref="I3:I4"/>
    <mergeCell ref="A3:A4"/>
    <mergeCell ref="B3:B4"/>
    <mergeCell ref="C3:C4"/>
    <mergeCell ref="D3:D4"/>
    <mergeCell ref="E3:E4"/>
    <mergeCell ref="F3:F4"/>
  </mergeCells>
  <pageMargins left="0.70866141732283472" right="0.70866141732283472" top="0.74803149606299213" bottom="0.74803149606299213" header="0.31496062992125984" footer="0.31496062992125984"/>
  <pageSetup paperSize="9" scale="64" fitToHeight="10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ЗУ тепло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2022-01-31T13:29:23Z</dcterms:modified>
</cp:coreProperties>
</file>