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лан " sheetId="4" r:id="rId1"/>
  </sheets>
  <definedNames>
    <definedName name="_xlnm.Print_Area" localSheetId="0">'план '!$A$1:$H$72</definedName>
  </definedNames>
  <calcPr calcId="145621"/>
</workbook>
</file>

<file path=xl/calcChain.xml><?xml version="1.0" encoding="utf-8"?>
<calcChain xmlns="http://schemas.openxmlformats.org/spreadsheetml/2006/main">
  <c r="G10" i="4" l="1"/>
  <c r="G9" i="4"/>
  <c r="G28" i="4"/>
  <c r="G19" i="4"/>
</calcChain>
</file>

<file path=xl/sharedStrings.xml><?xml version="1.0" encoding="utf-8"?>
<sst xmlns="http://schemas.openxmlformats.org/spreadsheetml/2006/main" count="223" uniqueCount="67">
  <si>
    <t>кол-во участников мероприятий</t>
  </si>
  <si>
    <t>наименование показателя</t>
  </si>
  <si>
    <t>Наименование базовой услуги или работы</t>
  </si>
  <si>
    <t>ед.изм.</t>
  </si>
  <si>
    <t>платность</t>
  </si>
  <si>
    <t>показатель объема муниципальной услуги или работы</t>
  </si>
  <si>
    <t>признак отнесения к услге или работе</t>
  </si>
  <si>
    <t>чел.</t>
  </si>
  <si>
    <t>кол-во проведенных мероприятий</t>
  </si>
  <si>
    <t>ед.</t>
  </si>
  <si>
    <t>Организация и проведение культурно-массовых мероприятий</t>
  </si>
  <si>
    <t>услуга</t>
  </si>
  <si>
    <t>бесплат-ная</t>
  </si>
  <si>
    <t>работа</t>
  </si>
  <si>
    <t>платная</t>
  </si>
  <si>
    <t>кол-во клубных формирований</t>
  </si>
  <si>
    <t>число участников</t>
  </si>
  <si>
    <t>Организация деятельности клубных формирований и формирований самодеятельного народного творчества</t>
  </si>
  <si>
    <t>МАУК "Сыктывдинский районный Дом культуры"</t>
  </si>
  <si>
    <t>Публичный показ музейных предметов, музейных коллекций</t>
  </si>
  <si>
    <t>число посетителей</t>
  </si>
  <si>
    <t>количество предметов</t>
  </si>
  <si>
    <t>количество посещений</t>
  </si>
  <si>
    <t>МБУК "Сыктывдинское музейное объединение"</t>
  </si>
  <si>
    <t>Библиографическая обработка документов и создание каталогов</t>
  </si>
  <si>
    <t>количество документов</t>
  </si>
  <si>
    <t>МБУК "Сыктывдинская централизованная библиотечная система"</t>
  </si>
  <si>
    <t>Организация и проведение официальных спортивных мероприятий</t>
  </si>
  <si>
    <t>количество мероприятий</t>
  </si>
  <si>
    <t>шт.</t>
  </si>
  <si>
    <t>чел.-час</t>
  </si>
  <si>
    <t>Реализация дополнительных предпрофессиональных программ в области искусств:</t>
  </si>
  <si>
    <t>*народные инструменты</t>
  </si>
  <si>
    <t>*фортепиано</t>
  </si>
  <si>
    <t>*струнные инструменты</t>
  </si>
  <si>
    <t xml:space="preserve">количество человеко-часов </t>
  </si>
  <si>
    <t>*хореографическое твор-во</t>
  </si>
  <si>
    <t>*дизайн</t>
  </si>
  <si>
    <t>Реализация дополнительных  общеразвивающих программ</t>
  </si>
  <si>
    <t>Начальник управления                                                                   А.И. Порошкин</t>
  </si>
  <si>
    <t>*декорат-прикладное твор-во</t>
  </si>
  <si>
    <t>Объем субсидии на выполнение муниципального задания</t>
  </si>
  <si>
    <t>МБУ "Спортивная школа Сыктывдинского района"</t>
  </si>
  <si>
    <t>Библиотечное, библиографическое и информационное обслуживание пользователей библиотеки</t>
  </si>
  <si>
    <t>Учреждения</t>
  </si>
  <si>
    <t>Формирование, учет, изучение, обеспечение физического сохра-нения и безопасности музейных предметов, музейных коллекций</t>
  </si>
  <si>
    <t>МБУК "Сыктывдинский Дом народных ремесел "Зарань"</t>
  </si>
  <si>
    <t>Проведение тестирования выполнения нормативов испытаний (тестов) комплекса ГТО</t>
  </si>
  <si>
    <t>Обеспечение участия спортивных сборных команд в официальных спортивных мероприятиях</t>
  </si>
  <si>
    <t>МАУ "Центр развития физической культуры и спорта Сыктывдинского района"</t>
  </si>
  <si>
    <t>число лиц, прошедших спортивную подготовку на этапах спортивной подготовки</t>
  </si>
  <si>
    <t>*этап начальной подготовки</t>
  </si>
  <si>
    <t>*тренировочный этап</t>
  </si>
  <si>
    <t>*духовые и ударные инструменты</t>
  </si>
  <si>
    <t>количество занятий</t>
  </si>
  <si>
    <t>количество занимающихся в гркппах спортивной подготовки</t>
  </si>
  <si>
    <t>Проведение занятий физкультурно-спортивной направленности по месту проживания граждан</t>
  </si>
  <si>
    <t>ПЛАН МЗ на 2022год</t>
  </si>
  <si>
    <t>Сведения о плановых значениях объемных показателей муниципальных услуг и объемах субсидий бюджетным и автономным учреждениям на финансовое обеспечение выполнения ими муниципального задания на оказание соответствующих муниципальных услуг по учреждениям Управления культуры администрации муниципального района "Сыктывдинский" Республики Коми на 2022 год</t>
  </si>
  <si>
    <t>* хоровое пение</t>
  </si>
  <si>
    <t>МБОДО "Детская школа искусств с.Зеленец"</t>
  </si>
  <si>
    <t>МБОДО "Детская музыкальная школа им. С.И.Налимова с.Выльгорт"</t>
  </si>
  <si>
    <t>МБОДО "Детская школа искусств с.Пажга"</t>
  </si>
  <si>
    <t>МБОДО "Детская школа художественного ремесла "с.Выльгорт им. Торопова В.Л.</t>
  </si>
  <si>
    <r>
      <t xml:space="preserve">Спортивная подготовка по олимпийским видам спорта -      </t>
    </r>
    <r>
      <rPr>
        <i/>
        <sz val="10"/>
        <color theme="1"/>
        <rFont val="Times New Roman"/>
        <family val="1"/>
        <charset val="204"/>
      </rPr>
      <t>лыжные гонки:</t>
    </r>
  </si>
  <si>
    <r>
      <t xml:space="preserve"> Спортивная подготовка по неолимпийским видам спорта -     </t>
    </r>
    <r>
      <rPr>
        <i/>
        <sz val="10"/>
        <color theme="1"/>
        <rFont val="Times New Roman"/>
        <family val="1"/>
        <charset val="204"/>
      </rPr>
      <t>футбол:</t>
    </r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</si>
  <si>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 (за исключением тестирования выполнения нормативов испытаний комплекса ГТО)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</si>
</sst>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149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13" xfId="0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3" fontId="4" fillId="0" borderId="21" xfId="0" applyNumberFormat="1" applyFont="1" applyBorder="1"/>
    <xf numFmtId="0" fontId="1" fillId="0" borderId="6" xfId="0" applyFont="1" applyBorder="1" applyAlignment="1"/>
    <xf numFmtId="0" fontId="1" fillId="0" borderId="1" xfId="0" applyFont="1" applyBorder="1" applyAlignment="1">
      <alignment horizontal="center"/>
    </xf>
    <xf numFmtId="0" fontId="4" fillId="0" borderId="23" xfId="0" applyFont="1" applyBorder="1"/>
    <xf numFmtId="0" fontId="1" fillId="0" borderId="1" xfId="0" applyFont="1" applyBorder="1"/>
    <xf numFmtId="3" fontId="4" fillId="0" borderId="23" xfId="0" applyNumberFormat="1" applyFont="1" applyBorder="1"/>
    <xf numFmtId="0" fontId="1" fillId="0" borderId="1" xfId="0" applyFont="1" applyBorder="1" applyAlignment="1">
      <alignment horizontal="left"/>
    </xf>
    <xf numFmtId="0" fontId="4" fillId="0" borderId="23" xfId="0" applyFont="1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4" fillId="0" borderId="22" xfId="0" applyFont="1" applyBorder="1"/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3" fontId="4" fillId="0" borderId="2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left" vertical="center"/>
    </xf>
    <xf numFmtId="3" fontId="4" fillId="0" borderId="16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3" fontId="4" fillId="0" borderId="23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left" vertical="center"/>
    </xf>
    <xf numFmtId="0" fontId="4" fillId="0" borderId="22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3" fontId="4" fillId="0" borderId="21" xfId="0" applyNumberFormat="1" applyFont="1" applyBorder="1" applyAlignment="1">
      <alignment vertical="center"/>
    </xf>
    <xf numFmtId="3" fontId="4" fillId="0" borderId="22" xfId="0" applyNumberFormat="1" applyFont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3" fontId="4" fillId="0" borderId="23" xfId="0" applyNumberFormat="1" applyFont="1" applyBorder="1" applyAlignment="1">
      <alignment vertical="center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4" fillId="0" borderId="24" xfId="0" applyFont="1" applyBorder="1"/>
    <xf numFmtId="0" fontId="4" fillId="0" borderId="21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4" fillId="0" borderId="2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3" fontId="4" fillId="0" borderId="28" xfId="0" applyNumberFormat="1" applyFont="1" applyBorder="1" applyAlignment="1">
      <alignment vertical="center"/>
    </xf>
    <xf numFmtId="0" fontId="8" fillId="0" borderId="12" xfId="0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/>
    </xf>
    <xf numFmtId="0" fontId="1" fillId="0" borderId="14" xfId="0" applyFont="1" applyFill="1" applyBorder="1" applyAlignment="1">
      <alignment horizontal="left" vertical="top" wrapText="1"/>
    </xf>
    <xf numFmtId="164" fontId="4" fillId="0" borderId="17" xfId="0" applyNumberFormat="1" applyFont="1" applyBorder="1"/>
    <xf numFmtId="0" fontId="1" fillId="0" borderId="1" xfId="0" applyFont="1" applyBorder="1" applyAlignment="1">
      <alignment horizontal="left" vertical="top"/>
    </xf>
    <xf numFmtId="164" fontId="4" fillId="0" borderId="23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164" fontId="4" fillId="0" borderId="25" xfId="0" applyNumberFormat="1" applyFont="1" applyBorder="1" applyAlignment="1">
      <alignment vertical="center"/>
    </xf>
    <xf numFmtId="0" fontId="9" fillId="0" borderId="26" xfId="0" applyFont="1" applyBorder="1"/>
    <xf numFmtId="0" fontId="1" fillId="0" borderId="11" xfId="0" applyFont="1" applyBorder="1" applyAlignment="1">
      <alignment horizontal="left" vertical="top" wrapText="1"/>
    </xf>
    <xf numFmtId="3" fontId="4" fillId="0" borderId="0" xfId="0" applyNumberFormat="1" applyFont="1" applyBorder="1"/>
    <xf numFmtId="0" fontId="1" fillId="0" borderId="1" xfId="0" applyFont="1" applyFill="1" applyBorder="1" applyAlignment="1">
      <alignment horizontal="left" vertical="top" wrapText="1"/>
    </xf>
    <xf numFmtId="3" fontId="4" fillId="0" borderId="27" xfId="0" applyNumberFormat="1" applyFont="1" applyBorder="1" applyAlignment="1">
      <alignment vertical="center"/>
    </xf>
    <xf numFmtId="3" fontId="4" fillId="0" borderId="35" xfId="0" applyNumberFormat="1" applyFont="1" applyBorder="1"/>
    <xf numFmtId="14" fontId="4" fillId="0" borderId="0" xfId="0" applyNumberFormat="1" applyFont="1"/>
    <xf numFmtId="4" fontId="4" fillId="0" borderId="0" xfId="0" applyNumberFormat="1" applyFont="1"/>
    <xf numFmtId="0" fontId="8" fillId="0" borderId="0" xfId="0" applyFont="1"/>
    <xf numFmtId="4" fontId="3" fillId="0" borderId="0" xfId="0" applyNumberFormat="1" applyFont="1"/>
    <xf numFmtId="0" fontId="10" fillId="0" borderId="1" xfId="0" applyFont="1" applyFill="1" applyBorder="1"/>
    <xf numFmtId="0" fontId="1" fillId="0" borderId="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4" fontId="4" fillId="0" borderId="32" xfId="0" applyNumberFormat="1" applyFont="1" applyBorder="1" applyAlignment="1">
      <alignment horizontal="center" vertical="center"/>
    </xf>
    <xf numFmtId="4" fontId="4" fillId="0" borderId="33" xfId="0" applyNumberFormat="1" applyFont="1" applyBorder="1" applyAlignment="1">
      <alignment horizontal="center" vertical="center"/>
    </xf>
    <xf numFmtId="4" fontId="4" fillId="0" borderId="34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" fontId="4" fillId="0" borderId="32" xfId="0" applyNumberFormat="1" applyFont="1" applyBorder="1" applyAlignment="1">
      <alignment horizontal="center" vertical="center" wrapText="1"/>
    </xf>
    <xf numFmtId="4" fontId="4" fillId="0" borderId="33" xfId="0" applyNumberFormat="1" applyFont="1" applyBorder="1" applyAlignment="1">
      <alignment horizontal="center" vertical="center" wrapText="1"/>
    </xf>
    <xf numFmtId="4" fontId="4" fillId="0" borderId="34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6" xfId="1" applyFont="1" applyFill="1" applyBorder="1" applyAlignment="1">
      <alignment horizontal="center" vertical="center" textRotation="90" wrapText="1"/>
    </xf>
    <xf numFmtId="0" fontId="5" fillId="0" borderId="11" xfId="1" applyFont="1" applyFill="1" applyBorder="1" applyAlignment="1">
      <alignment horizontal="center" vertical="center" textRotation="90" wrapText="1"/>
    </xf>
    <xf numFmtId="0" fontId="5" fillId="0" borderId="14" xfId="1" applyFont="1" applyFill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 shrinkToFit="1"/>
    </xf>
    <xf numFmtId="0" fontId="3" fillId="0" borderId="0" xfId="0" applyNumberFormat="1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zoomScaleNormal="100" workbookViewId="0">
      <selection activeCell="E71" sqref="E71"/>
    </sheetView>
  </sheetViews>
  <sheetFormatPr defaultRowHeight="15" x14ac:dyDescent="0.25"/>
  <cols>
    <col min="1" max="1" width="14.85546875" customWidth="1"/>
    <col min="2" max="2" width="31.140625" customWidth="1"/>
    <col min="3" max="4" width="9.140625" customWidth="1"/>
    <col min="5" max="5" width="29" customWidth="1"/>
    <col min="6" max="6" width="7.7109375" customWidth="1"/>
    <col min="7" max="7" width="11.140625" customWidth="1"/>
    <col min="8" max="8" width="16.7109375" customWidth="1"/>
  </cols>
  <sheetData>
    <row r="1" spans="1:8" ht="58.5" customHeight="1" x14ac:dyDescent="0.25">
      <c r="A1" s="135" t="s">
        <v>58</v>
      </c>
      <c r="B1" s="135"/>
      <c r="C1" s="135"/>
      <c r="D1" s="135"/>
      <c r="E1" s="135"/>
      <c r="F1" s="135"/>
      <c r="G1" s="135"/>
      <c r="H1" s="135"/>
    </row>
    <row r="2" spans="1:8" ht="15.75" thickBot="1" x14ac:dyDescent="0.3">
      <c r="A2" s="2"/>
      <c r="B2" s="1"/>
      <c r="C2" s="2"/>
      <c r="D2" s="2"/>
      <c r="E2" s="2"/>
      <c r="F2" s="2"/>
      <c r="G2" s="2"/>
      <c r="H2" s="2"/>
    </row>
    <row r="3" spans="1:8" ht="17.25" customHeight="1" thickBot="1" x14ac:dyDescent="0.3">
      <c r="A3" s="136" t="s">
        <v>44</v>
      </c>
      <c r="B3" s="138" t="s">
        <v>2</v>
      </c>
      <c r="C3" s="140" t="s">
        <v>6</v>
      </c>
      <c r="D3" s="142" t="s">
        <v>4</v>
      </c>
      <c r="E3" s="144" t="s">
        <v>5</v>
      </c>
      <c r="F3" s="145"/>
      <c r="G3" s="145"/>
      <c r="H3" s="146" t="s">
        <v>41</v>
      </c>
    </row>
    <row r="4" spans="1:8" ht="36" customHeight="1" thickBot="1" x14ac:dyDescent="0.3">
      <c r="A4" s="137"/>
      <c r="B4" s="139"/>
      <c r="C4" s="141"/>
      <c r="D4" s="143"/>
      <c r="E4" s="3" t="s">
        <v>1</v>
      </c>
      <c r="F4" s="3" t="s">
        <v>3</v>
      </c>
      <c r="G4" s="4" t="s">
        <v>57</v>
      </c>
      <c r="H4" s="147"/>
    </row>
    <row r="5" spans="1:8" ht="18.75" customHeight="1" x14ac:dyDescent="0.25">
      <c r="A5" s="86" t="s">
        <v>18</v>
      </c>
      <c r="B5" s="131" t="s">
        <v>10</v>
      </c>
      <c r="C5" s="132" t="s">
        <v>11</v>
      </c>
      <c r="D5" s="132" t="s">
        <v>12</v>
      </c>
      <c r="E5" s="5" t="s">
        <v>0</v>
      </c>
      <c r="F5" s="6" t="s">
        <v>7</v>
      </c>
      <c r="G5" s="7">
        <v>86900</v>
      </c>
      <c r="H5" s="117">
        <v>62855402.200000003</v>
      </c>
    </row>
    <row r="6" spans="1:8" ht="18.75" customHeight="1" x14ac:dyDescent="0.25">
      <c r="A6" s="87"/>
      <c r="B6" s="107"/>
      <c r="C6" s="108"/>
      <c r="D6" s="108"/>
      <c r="E6" s="8" t="s">
        <v>8</v>
      </c>
      <c r="F6" s="9" t="s">
        <v>9</v>
      </c>
      <c r="G6" s="10">
        <v>1740</v>
      </c>
      <c r="H6" s="118"/>
    </row>
    <row r="7" spans="1:8" ht="18.75" customHeight="1" x14ac:dyDescent="0.25">
      <c r="A7" s="87"/>
      <c r="B7" s="107" t="s">
        <v>10</v>
      </c>
      <c r="C7" s="108" t="s">
        <v>11</v>
      </c>
      <c r="D7" s="108" t="s">
        <v>14</v>
      </c>
      <c r="E7" s="11" t="s">
        <v>0</v>
      </c>
      <c r="F7" s="9" t="s">
        <v>7</v>
      </c>
      <c r="G7" s="12">
        <v>30100</v>
      </c>
      <c r="H7" s="118"/>
    </row>
    <row r="8" spans="1:8" ht="18.75" customHeight="1" x14ac:dyDescent="0.25">
      <c r="A8" s="87"/>
      <c r="B8" s="107"/>
      <c r="C8" s="108"/>
      <c r="D8" s="109"/>
      <c r="E8" s="13" t="s">
        <v>8</v>
      </c>
      <c r="F8" s="9" t="s">
        <v>9</v>
      </c>
      <c r="G8" s="14">
        <v>830</v>
      </c>
      <c r="H8" s="118"/>
    </row>
    <row r="9" spans="1:8" ht="24.75" customHeight="1" x14ac:dyDescent="0.25">
      <c r="A9" s="87"/>
      <c r="B9" s="107" t="s">
        <v>10</v>
      </c>
      <c r="C9" s="108" t="s">
        <v>13</v>
      </c>
      <c r="D9" s="108" t="s">
        <v>12</v>
      </c>
      <c r="E9" s="11" t="s">
        <v>0</v>
      </c>
      <c r="F9" s="9" t="s">
        <v>7</v>
      </c>
      <c r="G9" s="12">
        <f>G5+G7</f>
        <v>117000</v>
      </c>
      <c r="H9" s="118"/>
    </row>
    <row r="10" spans="1:8" ht="24.75" customHeight="1" x14ac:dyDescent="0.25">
      <c r="A10" s="87"/>
      <c r="B10" s="107"/>
      <c r="C10" s="108"/>
      <c r="D10" s="108"/>
      <c r="E10" s="13" t="s">
        <v>8</v>
      </c>
      <c r="F10" s="9" t="s">
        <v>9</v>
      </c>
      <c r="G10" s="10">
        <f>G6+G8</f>
        <v>2570</v>
      </c>
      <c r="H10" s="118"/>
    </row>
    <row r="11" spans="1:8" ht="24.75" customHeight="1" x14ac:dyDescent="0.25">
      <c r="A11" s="87"/>
      <c r="B11" s="107" t="s">
        <v>17</v>
      </c>
      <c r="C11" s="108" t="s">
        <v>11</v>
      </c>
      <c r="D11" s="108" t="s">
        <v>14</v>
      </c>
      <c r="E11" s="11" t="s">
        <v>15</v>
      </c>
      <c r="F11" s="9" t="s">
        <v>9</v>
      </c>
      <c r="G11" s="14">
        <v>2</v>
      </c>
      <c r="H11" s="118"/>
    </row>
    <row r="12" spans="1:8" ht="24.75" customHeight="1" x14ac:dyDescent="0.25">
      <c r="A12" s="87"/>
      <c r="B12" s="107"/>
      <c r="C12" s="108"/>
      <c r="D12" s="108"/>
      <c r="E12" s="11" t="s">
        <v>16</v>
      </c>
      <c r="F12" s="9" t="s">
        <v>7</v>
      </c>
      <c r="G12" s="10">
        <v>24</v>
      </c>
      <c r="H12" s="118"/>
    </row>
    <row r="13" spans="1:8" ht="24.75" customHeight="1" x14ac:dyDescent="0.25">
      <c r="A13" s="87"/>
      <c r="B13" s="107" t="s">
        <v>17</v>
      </c>
      <c r="C13" s="108" t="s">
        <v>11</v>
      </c>
      <c r="D13" s="108" t="s">
        <v>12</v>
      </c>
      <c r="E13" s="11" t="s">
        <v>15</v>
      </c>
      <c r="F13" s="9" t="s">
        <v>9</v>
      </c>
      <c r="G13" s="10">
        <v>198</v>
      </c>
      <c r="H13" s="118"/>
    </row>
    <row r="14" spans="1:8" ht="24.75" customHeight="1" x14ac:dyDescent="0.25">
      <c r="A14" s="87"/>
      <c r="B14" s="107"/>
      <c r="C14" s="108"/>
      <c r="D14" s="108"/>
      <c r="E14" s="11" t="s">
        <v>16</v>
      </c>
      <c r="F14" s="9" t="s">
        <v>7</v>
      </c>
      <c r="G14" s="10">
        <v>2286</v>
      </c>
      <c r="H14" s="118"/>
    </row>
    <row r="15" spans="1:8" ht="24.75" customHeight="1" x14ac:dyDescent="0.25">
      <c r="A15" s="87"/>
      <c r="B15" s="107" t="s">
        <v>17</v>
      </c>
      <c r="C15" s="108" t="s">
        <v>13</v>
      </c>
      <c r="D15" s="108" t="s">
        <v>12</v>
      </c>
      <c r="E15" s="11" t="s">
        <v>15</v>
      </c>
      <c r="F15" s="9" t="s">
        <v>9</v>
      </c>
      <c r="G15" s="10">
        <v>200</v>
      </c>
      <c r="H15" s="118"/>
    </row>
    <row r="16" spans="1:8" ht="24.75" customHeight="1" thickBot="1" x14ac:dyDescent="0.3">
      <c r="A16" s="88"/>
      <c r="B16" s="133"/>
      <c r="C16" s="134"/>
      <c r="D16" s="134"/>
      <c r="E16" s="15" t="s">
        <v>16</v>
      </c>
      <c r="F16" s="16" t="s">
        <v>7</v>
      </c>
      <c r="G16" s="17">
        <v>2310</v>
      </c>
      <c r="H16" s="119"/>
    </row>
    <row r="17" spans="1:8" ht="30.75" customHeight="1" x14ac:dyDescent="0.25">
      <c r="A17" s="86" t="s">
        <v>23</v>
      </c>
      <c r="B17" s="18" t="s">
        <v>19</v>
      </c>
      <c r="C17" s="19" t="s">
        <v>11</v>
      </c>
      <c r="D17" s="19" t="s">
        <v>14</v>
      </c>
      <c r="E17" s="20" t="s">
        <v>20</v>
      </c>
      <c r="F17" s="19" t="s">
        <v>7</v>
      </c>
      <c r="G17" s="21">
        <v>3600</v>
      </c>
      <c r="H17" s="117">
        <v>6909162.5999999996</v>
      </c>
    </row>
    <row r="18" spans="1:8" ht="30.75" customHeight="1" x14ac:dyDescent="0.25">
      <c r="A18" s="87"/>
      <c r="B18" s="22" t="s">
        <v>19</v>
      </c>
      <c r="C18" s="23" t="s">
        <v>11</v>
      </c>
      <c r="D18" s="24" t="s">
        <v>12</v>
      </c>
      <c r="E18" s="25" t="s">
        <v>20</v>
      </c>
      <c r="F18" s="23" t="s">
        <v>7</v>
      </c>
      <c r="G18" s="26">
        <v>11800</v>
      </c>
      <c r="H18" s="118"/>
    </row>
    <row r="19" spans="1:8" ht="30.75" customHeight="1" x14ac:dyDescent="0.25">
      <c r="A19" s="87"/>
      <c r="B19" s="22" t="s">
        <v>19</v>
      </c>
      <c r="C19" s="27" t="s">
        <v>13</v>
      </c>
      <c r="D19" s="24" t="s">
        <v>12</v>
      </c>
      <c r="E19" s="28" t="s">
        <v>20</v>
      </c>
      <c r="F19" s="29" t="s">
        <v>7</v>
      </c>
      <c r="G19" s="30">
        <f>G17+G18</f>
        <v>15400</v>
      </c>
      <c r="H19" s="118"/>
    </row>
    <row r="20" spans="1:8" ht="54.75" customHeight="1" thickBot="1" x14ac:dyDescent="0.3">
      <c r="A20" s="88"/>
      <c r="B20" s="31" t="s">
        <v>45</v>
      </c>
      <c r="C20" s="32" t="s">
        <v>13</v>
      </c>
      <c r="D20" s="33" t="s">
        <v>12</v>
      </c>
      <c r="E20" s="34" t="s">
        <v>21</v>
      </c>
      <c r="F20" s="32" t="s">
        <v>9</v>
      </c>
      <c r="G20" s="35">
        <v>500</v>
      </c>
      <c r="H20" s="119"/>
    </row>
    <row r="21" spans="1:8" ht="44.25" customHeight="1" x14ac:dyDescent="0.25">
      <c r="A21" s="86" t="s">
        <v>26</v>
      </c>
      <c r="B21" s="36" t="s">
        <v>43</v>
      </c>
      <c r="C21" s="37" t="s">
        <v>11</v>
      </c>
      <c r="D21" s="36" t="s">
        <v>12</v>
      </c>
      <c r="E21" s="38" t="s">
        <v>22</v>
      </c>
      <c r="F21" s="37" t="s">
        <v>9</v>
      </c>
      <c r="G21" s="39">
        <v>162000</v>
      </c>
      <c r="H21" s="117">
        <v>22014621.199999999</v>
      </c>
    </row>
    <row r="22" spans="1:8" ht="44.25" customHeight="1" thickBot="1" x14ac:dyDescent="0.3">
      <c r="A22" s="88"/>
      <c r="B22" s="31" t="s">
        <v>24</v>
      </c>
      <c r="C22" s="32" t="s">
        <v>13</v>
      </c>
      <c r="D22" s="31" t="s">
        <v>12</v>
      </c>
      <c r="E22" s="34" t="s">
        <v>25</v>
      </c>
      <c r="F22" s="32" t="s">
        <v>9</v>
      </c>
      <c r="G22" s="40">
        <v>4500</v>
      </c>
      <c r="H22" s="119"/>
    </row>
    <row r="23" spans="1:8" ht="18.75" customHeight="1" x14ac:dyDescent="0.25">
      <c r="A23" s="86" t="s">
        <v>46</v>
      </c>
      <c r="B23" s="131" t="s">
        <v>10</v>
      </c>
      <c r="C23" s="132" t="s">
        <v>11</v>
      </c>
      <c r="D23" s="132" t="s">
        <v>12</v>
      </c>
      <c r="E23" s="5" t="s">
        <v>0</v>
      </c>
      <c r="F23" s="6" t="s">
        <v>7</v>
      </c>
      <c r="G23" s="41">
        <v>2500</v>
      </c>
      <c r="H23" s="117">
        <v>13737904.6</v>
      </c>
    </row>
    <row r="24" spans="1:8" ht="18.75" customHeight="1" x14ac:dyDescent="0.25">
      <c r="A24" s="87"/>
      <c r="B24" s="107"/>
      <c r="C24" s="108"/>
      <c r="D24" s="108"/>
      <c r="E24" s="8" t="s">
        <v>8</v>
      </c>
      <c r="F24" s="9" t="s">
        <v>9</v>
      </c>
      <c r="G24" s="42">
        <v>50</v>
      </c>
      <c r="H24" s="118"/>
    </row>
    <row r="25" spans="1:8" ht="18.75" customHeight="1" x14ac:dyDescent="0.25">
      <c r="A25" s="87"/>
      <c r="B25" s="107" t="s">
        <v>10</v>
      </c>
      <c r="C25" s="108" t="s">
        <v>11</v>
      </c>
      <c r="D25" s="108" t="s">
        <v>14</v>
      </c>
      <c r="E25" s="11" t="s">
        <v>0</v>
      </c>
      <c r="F25" s="9" t="s">
        <v>7</v>
      </c>
      <c r="G25" s="42">
        <v>1000</v>
      </c>
      <c r="H25" s="118"/>
    </row>
    <row r="26" spans="1:8" ht="18.75" customHeight="1" x14ac:dyDescent="0.25">
      <c r="A26" s="87"/>
      <c r="B26" s="99"/>
      <c r="C26" s="109"/>
      <c r="D26" s="109"/>
      <c r="E26" s="43" t="s">
        <v>8</v>
      </c>
      <c r="F26" s="44" t="s">
        <v>9</v>
      </c>
      <c r="G26" s="42">
        <v>50</v>
      </c>
      <c r="H26" s="118"/>
    </row>
    <row r="27" spans="1:8" ht="18.75" customHeight="1" x14ac:dyDescent="0.25">
      <c r="A27" s="87"/>
      <c r="B27" s="107" t="s">
        <v>10</v>
      </c>
      <c r="C27" s="108" t="s">
        <v>13</v>
      </c>
      <c r="D27" s="108" t="s">
        <v>12</v>
      </c>
      <c r="E27" s="11" t="s">
        <v>0</v>
      </c>
      <c r="F27" s="9" t="s">
        <v>7</v>
      </c>
      <c r="G27" s="42">
        <v>100</v>
      </c>
      <c r="H27" s="118"/>
    </row>
    <row r="28" spans="1:8" ht="18.75" customHeight="1" x14ac:dyDescent="0.25">
      <c r="A28" s="87"/>
      <c r="B28" s="107"/>
      <c r="C28" s="108"/>
      <c r="D28" s="108"/>
      <c r="E28" s="13" t="s">
        <v>8</v>
      </c>
      <c r="F28" s="9" t="s">
        <v>9</v>
      </c>
      <c r="G28" s="41">
        <f>G23+G25</f>
        <v>3500</v>
      </c>
      <c r="H28" s="118"/>
    </row>
    <row r="29" spans="1:8" ht="24.75" customHeight="1" x14ac:dyDescent="0.25">
      <c r="A29" s="87"/>
      <c r="B29" s="107" t="s">
        <v>17</v>
      </c>
      <c r="C29" s="108" t="s">
        <v>11</v>
      </c>
      <c r="D29" s="108" t="s">
        <v>14</v>
      </c>
      <c r="E29" s="11" t="s">
        <v>15</v>
      </c>
      <c r="F29" s="9" t="s">
        <v>9</v>
      </c>
      <c r="G29" s="10">
        <v>10</v>
      </c>
      <c r="H29" s="118"/>
    </row>
    <row r="30" spans="1:8" ht="24.75" customHeight="1" x14ac:dyDescent="0.25">
      <c r="A30" s="87"/>
      <c r="B30" s="99"/>
      <c r="C30" s="109"/>
      <c r="D30" s="109"/>
      <c r="E30" s="45" t="s">
        <v>16</v>
      </c>
      <c r="F30" s="44" t="s">
        <v>7</v>
      </c>
      <c r="G30" s="46">
        <v>300</v>
      </c>
      <c r="H30" s="118"/>
    </row>
    <row r="31" spans="1:8" ht="24.75" customHeight="1" x14ac:dyDescent="0.25">
      <c r="A31" s="87"/>
      <c r="B31" s="107" t="s">
        <v>17</v>
      </c>
      <c r="C31" s="108" t="s">
        <v>13</v>
      </c>
      <c r="D31" s="108" t="s">
        <v>12</v>
      </c>
      <c r="E31" s="11" t="s">
        <v>15</v>
      </c>
      <c r="F31" s="9" t="s">
        <v>9</v>
      </c>
      <c r="G31" s="46">
        <v>10</v>
      </c>
      <c r="H31" s="118"/>
    </row>
    <row r="32" spans="1:8" ht="24.75" customHeight="1" thickBot="1" x14ac:dyDescent="0.3">
      <c r="A32" s="88"/>
      <c r="B32" s="133"/>
      <c r="C32" s="134"/>
      <c r="D32" s="134"/>
      <c r="E32" s="15" t="s">
        <v>16</v>
      </c>
      <c r="F32" s="16" t="s">
        <v>7</v>
      </c>
      <c r="G32" s="17">
        <v>300</v>
      </c>
      <c r="H32" s="119"/>
    </row>
    <row r="33" spans="1:8" ht="77.25" customHeight="1" x14ac:dyDescent="0.25">
      <c r="A33" s="86" t="s">
        <v>49</v>
      </c>
      <c r="B33" s="36" t="s">
        <v>66</v>
      </c>
      <c r="C33" s="19" t="s">
        <v>13</v>
      </c>
      <c r="D33" s="18" t="s">
        <v>12</v>
      </c>
      <c r="E33" s="20" t="s">
        <v>28</v>
      </c>
      <c r="F33" s="19" t="s">
        <v>29</v>
      </c>
      <c r="G33" s="47">
        <v>6</v>
      </c>
      <c r="H33" s="117">
        <v>4938741</v>
      </c>
    </row>
    <row r="34" spans="1:8" ht="39" customHeight="1" x14ac:dyDescent="0.25">
      <c r="A34" s="87"/>
      <c r="B34" s="48" t="s">
        <v>47</v>
      </c>
      <c r="C34" s="23" t="s">
        <v>13</v>
      </c>
      <c r="D34" s="22" t="s">
        <v>12</v>
      </c>
      <c r="E34" s="25" t="s">
        <v>28</v>
      </c>
      <c r="F34" s="23" t="s">
        <v>29</v>
      </c>
      <c r="G34" s="49">
        <v>36</v>
      </c>
      <c r="H34" s="118"/>
    </row>
    <row r="35" spans="1:8" ht="39" customHeight="1" x14ac:dyDescent="0.25">
      <c r="A35" s="87"/>
      <c r="B35" s="50" t="s">
        <v>48</v>
      </c>
      <c r="C35" s="51" t="s">
        <v>13</v>
      </c>
      <c r="D35" s="52" t="s">
        <v>12</v>
      </c>
      <c r="E35" s="53" t="s">
        <v>28</v>
      </c>
      <c r="F35" s="51" t="s">
        <v>29</v>
      </c>
      <c r="G35" s="54">
        <v>50</v>
      </c>
      <c r="H35" s="118"/>
    </row>
    <row r="36" spans="1:8" ht="39" customHeight="1" thickBot="1" x14ac:dyDescent="0.3">
      <c r="A36" s="88"/>
      <c r="B36" s="31" t="s">
        <v>27</v>
      </c>
      <c r="C36" s="32" t="s">
        <v>13</v>
      </c>
      <c r="D36" s="31" t="s">
        <v>12</v>
      </c>
      <c r="E36" s="34" t="s">
        <v>28</v>
      </c>
      <c r="F36" s="32" t="s">
        <v>29</v>
      </c>
      <c r="G36" s="35">
        <v>53</v>
      </c>
      <c r="H36" s="119"/>
    </row>
    <row r="37" spans="1:8" ht="39" customHeight="1" x14ac:dyDescent="0.25">
      <c r="A37" s="86" t="s">
        <v>42</v>
      </c>
      <c r="B37" s="83" t="s">
        <v>64</v>
      </c>
      <c r="C37" s="110" t="s">
        <v>11</v>
      </c>
      <c r="D37" s="111" t="s">
        <v>12</v>
      </c>
      <c r="E37" s="92" t="s">
        <v>50</v>
      </c>
      <c r="F37" s="110" t="s">
        <v>7</v>
      </c>
      <c r="G37" s="55"/>
      <c r="H37" s="89">
        <v>5354420.2</v>
      </c>
    </row>
    <row r="38" spans="1:8" ht="12" customHeight="1" x14ac:dyDescent="0.25">
      <c r="A38" s="87"/>
      <c r="B38" s="81" t="s">
        <v>51</v>
      </c>
      <c r="C38" s="98"/>
      <c r="D38" s="100"/>
      <c r="E38" s="93"/>
      <c r="F38" s="98"/>
      <c r="G38" s="56">
        <v>42</v>
      </c>
      <c r="H38" s="90"/>
    </row>
    <row r="39" spans="1:8" ht="12" customHeight="1" x14ac:dyDescent="0.25">
      <c r="A39" s="87"/>
      <c r="B39" s="82" t="s">
        <v>52</v>
      </c>
      <c r="C39" s="106"/>
      <c r="D39" s="112"/>
      <c r="E39" s="93"/>
      <c r="F39" s="106"/>
      <c r="G39" s="57">
        <v>22</v>
      </c>
      <c r="H39" s="90"/>
    </row>
    <row r="40" spans="1:8" ht="39" customHeight="1" x14ac:dyDescent="0.25">
      <c r="A40" s="87"/>
      <c r="B40" s="80" t="s">
        <v>65</v>
      </c>
      <c r="C40" s="97" t="s">
        <v>11</v>
      </c>
      <c r="D40" s="99" t="s">
        <v>12</v>
      </c>
      <c r="E40" s="103" t="s">
        <v>50</v>
      </c>
      <c r="F40" s="97" t="s">
        <v>7</v>
      </c>
      <c r="G40" s="54"/>
      <c r="H40" s="90"/>
    </row>
    <row r="41" spans="1:8" ht="15" customHeight="1" x14ac:dyDescent="0.25">
      <c r="A41" s="87"/>
      <c r="B41" s="81" t="s">
        <v>51</v>
      </c>
      <c r="C41" s="98"/>
      <c r="D41" s="100"/>
      <c r="E41" s="93"/>
      <c r="F41" s="98"/>
      <c r="G41" s="56">
        <v>56</v>
      </c>
      <c r="H41" s="90"/>
    </row>
    <row r="42" spans="1:8" ht="14.25" customHeight="1" x14ac:dyDescent="0.25">
      <c r="A42" s="87"/>
      <c r="B42" s="94" t="s">
        <v>56</v>
      </c>
      <c r="C42" s="97" t="s">
        <v>13</v>
      </c>
      <c r="D42" s="99" t="s">
        <v>12</v>
      </c>
      <c r="E42" s="104" t="s">
        <v>54</v>
      </c>
      <c r="F42" s="97" t="s">
        <v>29</v>
      </c>
      <c r="G42" s="84">
        <v>117</v>
      </c>
      <c r="H42" s="90"/>
    </row>
    <row r="43" spans="1:8" ht="10.5" customHeight="1" x14ac:dyDescent="0.25">
      <c r="A43" s="87"/>
      <c r="B43" s="95"/>
      <c r="C43" s="98"/>
      <c r="D43" s="100"/>
      <c r="E43" s="105"/>
      <c r="F43" s="106"/>
      <c r="G43" s="85"/>
      <c r="H43" s="90"/>
    </row>
    <row r="44" spans="1:8" ht="26.25" customHeight="1" thickBot="1" x14ac:dyDescent="0.3">
      <c r="A44" s="88"/>
      <c r="B44" s="96"/>
      <c r="C44" s="101"/>
      <c r="D44" s="102"/>
      <c r="E44" s="81" t="s">
        <v>55</v>
      </c>
      <c r="F44" s="66" t="s">
        <v>7</v>
      </c>
      <c r="G44" s="58">
        <v>15</v>
      </c>
      <c r="H44" s="91"/>
    </row>
    <row r="45" spans="1:8" ht="36.75" customHeight="1" x14ac:dyDescent="0.25">
      <c r="A45" s="86" t="s">
        <v>61</v>
      </c>
      <c r="B45" s="59" t="s">
        <v>31</v>
      </c>
      <c r="C45" s="131" t="s">
        <v>11</v>
      </c>
      <c r="D45" s="131" t="s">
        <v>12</v>
      </c>
      <c r="E45" s="148" t="s">
        <v>35</v>
      </c>
      <c r="F45" s="131" t="s">
        <v>30</v>
      </c>
      <c r="G45" s="60"/>
      <c r="H45" s="117">
        <v>16507679.4</v>
      </c>
    </row>
    <row r="46" spans="1:8" ht="12" customHeight="1" x14ac:dyDescent="0.25">
      <c r="A46" s="87"/>
      <c r="B46" s="61" t="s">
        <v>32</v>
      </c>
      <c r="C46" s="107"/>
      <c r="D46" s="107"/>
      <c r="E46" s="125"/>
      <c r="F46" s="107"/>
      <c r="G46" s="62">
        <v>5982</v>
      </c>
      <c r="H46" s="118"/>
    </row>
    <row r="47" spans="1:8" ht="12" customHeight="1" x14ac:dyDescent="0.25">
      <c r="A47" s="87"/>
      <c r="B47" s="11" t="s">
        <v>53</v>
      </c>
      <c r="C47" s="107"/>
      <c r="D47" s="107"/>
      <c r="E47" s="125"/>
      <c r="F47" s="107"/>
      <c r="G47" s="62">
        <v>4280</v>
      </c>
      <c r="H47" s="118"/>
    </row>
    <row r="48" spans="1:8" ht="12" customHeight="1" x14ac:dyDescent="0.25">
      <c r="A48" s="87"/>
      <c r="B48" s="63" t="s">
        <v>33</v>
      </c>
      <c r="C48" s="107"/>
      <c r="D48" s="107"/>
      <c r="E48" s="125"/>
      <c r="F48" s="107"/>
      <c r="G48" s="64">
        <v>7529</v>
      </c>
      <c r="H48" s="118"/>
    </row>
    <row r="49" spans="1:8" ht="12" customHeight="1" x14ac:dyDescent="0.25">
      <c r="A49" s="87"/>
      <c r="B49" s="11" t="s">
        <v>34</v>
      </c>
      <c r="C49" s="124"/>
      <c r="D49" s="124"/>
      <c r="E49" s="126"/>
      <c r="F49" s="124"/>
      <c r="G49" s="64">
        <v>3680</v>
      </c>
      <c r="H49" s="118"/>
    </row>
    <row r="50" spans="1:8" ht="32.25" customHeight="1" thickBot="1" x14ac:dyDescent="0.3">
      <c r="A50" s="88"/>
      <c r="B50" s="65" t="s">
        <v>38</v>
      </c>
      <c r="C50" s="66" t="s">
        <v>11</v>
      </c>
      <c r="D50" s="65" t="s">
        <v>12</v>
      </c>
      <c r="E50" s="67" t="s">
        <v>35</v>
      </c>
      <c r="F50" s="66" t="s">
        <v>30</v>
      </c>
      <c r="G50" s="68">
        <v>8644</v>
      </c>
      <c r="H50" s="119"/>
    </row>
    <row r="51" spans="1:8" ht="36.75" customHeight="1" x14ac:dyDescent="0.25">
      <c r="A51" s="127" t="s">
        <v>60</v>
      </c>
      <c r="B51" s="59" t="s">
        <v>31</v>
      </c>
      <c r="C51" s="120" t="s">
        <v>11</v>
      </c>
      <c r="D51" s="111" t="s">
        <v>12</v>
      </c>
      <c r="E51" s="113" t="s">
        <v>35</v>
      </c>
      <c r="F51" s="115" t="s">
        <v>30</v>
      </c>
      <c r="G51" s="69"/>
      <c r="H51" s="117">
        <v>11079899.6</v>
      </c>
    </row>
    <row r="52" spans="1:8" ht="12" customHeight="1" x14ac:dyDescent="0.25">
      <c r="A52" s="128"/>
      <c r="B52" s="70" t="s">
        <v>36</v>
      </c>
      <c r="C52" s="121"/>
      <c r="D52" s="100"/>
      <c r="E52" s="114"/>
      <c r="F52" s="116"/>
      <c r="G52" s="71">
        <v>5320</v>
      </c>
      <c r="H52" s="118"/>
    </row>
    <row r="53" spans="1:8" ht="12" customHeight="1" x14ac:dyDescent="0.25">
      <c r="A53" s="128"/>
      <c r="B53" s="72" t="s">
        <v>32</v>
      </c>
      <c r="C53" s="121"/>
      <c r="D53" s="100"/>
      <c r="E53" s="114"/>
      <c r="F53" s="116"/>
      <c r="G53" s="12">
        <v>1246</v>
      </c>
      <c r="H53" s="118"/>
    </row>
    <row r="54" spans="1:8" ht="12" customHeight="1" x14ac:dyDescent="0.25">
      <c r="A54" s="128"/>
      <c r="B54" s="63" t="s">
        <v>33</v>
      </c>
      <c r="C54" s="121"/>
      <c r="D54" s="100"/>
      <c r="E54" s="114"/>
      <c r="F54" s="116"/>
      <c r="G54" s="12">
        <v>3136</v>
      </c>
      <c r="H54" s="118"/>
    </row>
    <row r="55" spans="1:8" ht="12" customHeight="1" x14ac:dyDescent="0.25">
      <c r="A55" s="128"/>
      <c r="B55" s="11" t="s">
        <v>34</v>
      </c>
      <c r="C55" s="121"/>
      <c r="D55" s="100"/>
      <c r="E55" s="114"/>
      <c r="F55" s="116"/>
      <c r="G55" s="12">
        <v>3323</v>
      </c>
      <c r="H55" s="118"/>
    </row>
    <row r="56" spans="1:8" ht="12" customHeight="1" x14ac:dyDescent="0.25">
      <c r="A56" s="128"/>
      <c r="B56" s="79" t="s">
        <v>59</v>
      </c>
      <c r="C56" s="121"/>
      <c r="D56" s="100"/>
      <c r="E56" s="114"/>
      <c r="F56" s="116"/>
      <c r="G56" s="12">
        <v>2358</v>
      </c>
      <c r="H56" s="118"/>
    </row>
    <row r="57" spans="1:8" ht="12" customHeight="1" x14ac:dyDescent="0.25">
      <c r="A57" s="128"/>
      <c r="B57" s="11" t="s">
        <v>53</v>
      </c>
      <c r="C57" s="130"/>
      <c r="D57" s="112"/>
      <c r="E57" s="122"/>
      <c r="F57" s="123"/>
      <c r="G57" s="12">
        <v>9282</v>
      </c>
      <c r="H57" s="118"/>
    </row>
    <row r="58" spans="1:8" ht="32.25" customHeight="1" thickBot="1" x14ac:dyDescent="0.3">
      <c r="A58" s="129"/>
      <c r="B58" s="65" t="s">
        <v>38</v>
      </c>
      <c r="C58" s="32" t="s">
        <v>11</v>
      </c>
      <c r="D58" s="31" t="s">
        <v>12</v>
      </c>
      <c r="E58" s="34" t="s">
        <v>35</v>
      </c>
      <c r="F58" s="32" t="s">
        <v>30</v>
      </c>
      <c r="G58" s="73">
        <v>5986</v>
      </c>
      <c r="H58" s="119"/>
    </row>
    <row r="59" spans="1:8" ht="36.75" customHeight="1" x14ac:dyDescent="0.25">
      <c r="A59" s="86" t="s">
        <v>62</v>
      </c>
      <c r="B59" s="59" t="s">
        <v>31</v>
      </c>
      <c r="C59" s="120" t="s">
        <v>11</v>
      </c>
      <c r="D59" s="111" t="s">
        <v>12</v>
      </c>
      <c r="E59" s="113" t="s">
        <v>35</v>
      </c>
      <c r="F59" s="115" t="s">
        <v>30</v>
      </c>
      <c r="G59" s="69"/>
      <c r="H59" s="117">
        <v>9382984</v>
      </c>
    </row>
    <row r="60" spans="1:8" ht="12" customHeight="1" x14ac:dyDescent="0.25">
      <c r="A60" s="87"/>
      <c r="B60" s="70" t="s">
        <v>36</v>
      </c>
      <c r="C60" s="121"/>
      <c r="D60" s="100"/>
      <c r="E60" s="114"/>
      <c r="F60" s="116"/>
      <c r="G60" s="71">
        <v>27017</v>
      </c>
      <c r="H60" s="118"/>
    </row>
    <row r="61" spans="1:8" ht="12" customHeight="1" x14ac:dyDescent="0.25">
      <c r="A61" s="87"/>
      <c r="B61" s="63" t="s">
        <v>33</v>
      </c>
      <c r="C61" s="121"/>
      <c r="D61" s="100"/>
      <c r="E61" s="114"/>
      <c r="F61" s="116"/>
      <c r="G61" s="12">
        <v>4175</v>
      </c>
      <c r="H61" s="118"/>
    </row>
    <row r="62" spans="1:8" ht="12" customHeight="1" x14ac:dyDescent="0.25">
      <c r="A62" s="87"/>
      <c r="B62" s="70" t="s">
        <v>40</v>
      </c>
      <c r="C62" s="121"/>
      <c r="D62" s="100"/>
      <c r="E62" s="114"/>
      <c r="F62" s="116"/>
      <c r="G62" s="74">
        <v>7018</v>
      </c>
      <c r="H62" s="118"/>
    </row>
    <row r="63" spans="1:8" ht="32.25" customHeight="1" thickBot="1" x14ac:dyDescent="0.3">
      <c r="A63" s="88"/>
      <c r="B63" s="31" t="s">
        <v>38</v>
      </c>
      <c r="C63" s="32" t="s">
        <v>11</v>
      </c>
      <c r="D63" s="31" t="s">
        <v>12</v>
      </c>
      <c r="E63" s="34" t="s">
        <v>35</v>
      </c>
      <c r="F63" s="32" t="s">
        <v>30</v>
      </c>
      <c r="G63" s="73">
        <v>11805</v>
      </c>
      <c r="H63" s="119"/>
    </row>
    <row r="64" spans="1:8" ht="40.5" customHeight="1" x14ac:dyDescent="0.25">
      <c r="A64" s="86" t="s">
        <v>63</v>
      </c>
      <c r="B64" s="59" t="s">
        <v>31</v>
      </c>
      <c r="C64" s="120" t="s">
        <v>11</v>
      </c>
      <c r="D64" s="111" t="s">
        <v>12</v>
      </c>
      <c r="E64" s="113" t="s">
        <v>35</v>
      </c>
      <c r="F64" s="115" t="s">
        <v>30</v>
      </c>
      <c r="G64" s="69"/>
      <c r="H64" s="117">
        <v>6252457</v>
      </c>
    </row>
    <row r="65" spans="1:8" ht="14.25" customHeight="1" x14ac:dyDescent="0.25">
      <c r="A65" s="87"/>
      <c r="B65" s="70" t="s">
        <v>40</v>
      </c>
      <c r="C65" s="121"/>
      <c r="D65" s="100"/>
      <c r="E65" s="114"/>
      <c r="F65" s="116"/>
      <c r="G65" s="71">
        <v>31753</v>
      </c>
      <c r="H65" s="118"/>
    </row>
    <row r="66" spans="1:8" ht="14.25" customHeight="1" x14ac:dyDescent="0.25">
      <c r="A66" s="87"/>
      <c r="B66" s="63" t="s">
        <v>37</v>
      </c>
      <c r="C66" s="121"/>
      <c r="D66" s="100"/>
      <c r="E66" s="114"/>
      <c r="F66" s="116"/>
      <c r="G66" s="64">
        <v>7529.5</v>
      </c>
      <c r="H66" s="118"/>
    </row>
    <row r="67" spans="1:8" ht="34.5" customHeight="1" thickBot="1" x14ac:dyDescent="0.3">
      <c r="A67" s="88"/>
      <c r="B67" s="65" t="s">
        <v>38</v>
      </c>
      <c r="C67" s="32" t="s">
        <v>11</v>
      </c>
      <c r="D67" s="31" t="s">
        <v>12</v>
      </c>
      <c r="E67" s="34" t="s">
        <v>35</v>
      </c>
      <c r="F67" s="32" t="s">
        <v>30</v>
      </c>
      <c r="G67" s="73">
        <v>7356</v>
      </c>
      <c r="H67" s="119"/>
    </row>
    <row r="68" spans="1:8" ht="12" customHeight="1" x14ac:dyDescent="0.25">
      <c r="A68" s="75"/>
      <c r="B68" s="2"/>
      <c r="C68" s="2"/>
      <c r="D68" s="2"/>
      <c r="E68" s="2"/>
      <c r="F68" s="2"/>
      <c r="G68" s="2"/>
      <c r="H68" s="2"/>
    </row>
    <row r="69" spans="1:8" ht="12" customHeight="1" x14ac:dyDescent="0.25">
      <c r="A69" s="2"/>
      <c r="B69" s="2"/>
      <c r="C69" s="2"/>
      <c r="D69" s="2"/>
      <c r="E69" s="2"/>
      <c r="F69" s="2"/>
      <c r="G69" s="2"/>
      <c r="H69" s="76"/>
    </row>
    <row r="70" spans="1:8" ht="12" customHeight="1" x14ac:dyDescent="0.25">
      <c r="A70" s="2"/>
      <c r="B70" s="2"/>
      <c r="C70" s="2"/>
      <c r="D70" s="2"/>
      <c r="E70" s="2"/>
      <c r="F70" s="2"/>
      <c r="G70" s="2"/>
      <c r="H70" s="76"/>
    </row>
    <row r="71" spans="1:8" ht="12" customHeight="1" x14ac:dyDescent="0.25">
      <c r="A71" s="2"/>
      <c r="B71" s="2" t="s">
        <v>39</v>
      </c>
      <c r="C71" s="2"/>
      <c r="D71" s="2"/>
      <c r="E71" s="2"/>
      <c r="F71" s="2"/>
      <c r="G71" s="2"/>
      <c r="H71" s="2"/>
    </row>
    <row r="72" spans="1:8" ht="12" customHeight="1" x14ac:dyDescent="0.25">
      <c r="A72" s="2"/>
      <c r="B72" s="2"/>
      <c r="C72" s="2"/>
      <c r="D72" s="2"/>
      <c r="E72" s="2"/>
      <c r="F72" s="2"/>
      <c r="G72" s="2"/>
      <c r="H72" s="2"/>
    </row>
    <row r="73" spans="1:8" ht="12" customHeight="1" x14ac:dyDescent="0.25">
      <c r="A73" s="2"/>
      <c r="B73" s="77"/>
      <c r="C73" s="2"/>
      <c r="D73" s="2"/>
      <c r="E73" s="2"/>
      <c r="F73" s="2"/>
      <c r="G73" s="2"/>
      <c r="H73" s="76"/>
    </row>
    <row r="74" spans="1:8" ht="12" customHeight="1" x14ac:dyDescent="0.25">
      <c r="A74" s="2"/>
      <c r="B74" s="77"/>
      <c r="C74" s="2"/>
      <c r="D74" s="2"/>
      <c r="E74" s="2"/>
      <c r="F74" s="2"/>
      <c r="G74" s="2"/>
      <c r="H74" s="76"/>
    </row>
    <row r="75" spans="1:8" ht="12" customHeight="1" x14ac:dyDescent="0.25">
      <c r="A75" s="2"/>
      <c r="B75" s="2"/>
      <c r="C75" s="2"/>
      <c r="D75" s="2"/>
      <c r="E75" s="2"/>
      <c r="F75" s="2"/>
      <c r="G75" s="2"/>
      <c r="H75" s="76"/>
    </row>
    <row r="76" spans="1:8" ht="12" customHeight="1" x14ac:dyDescent="0.25">
      <c r="A76" s="2"/>
      <c r="B76" s="2"/>
      <c r="C76" s="2"/>
      <c r="D76" s="2"/>
      <c r="E76" s="2"/>
      <c r="F76" s="2"/>
      <c r="G76" s="2"/>
      <c r="H76" s="78"/>
    </row>
  </sheetData>
  <mergeCells count="90">
    <mergeCell ref="H64:H67"/>
    <mergeCell ref="A59:A63"/>
    <mergeCell ref="C59:C62"/>
    <mergeCell ref="D59:D62"/>
    <mergeCell ref="E59:E62"/>
    <mergeCell ref="F59:F62"/>
    <mergeCell ref="H59:H63"/>
    <mergeCell ref="A64:A67"/>
    <mergeCell ref="C64:C66"/>
    <mergeCell ref="D64:D66"/>
    <mergeCell ref="E64:E66"/>
    <mergeCell ref="F64:F66"/>
    <mergeCell ref="H45:H50"/>
    <mergeCell ref="A51:A58"/>
    <mergeCell ref="C51:C57"/>
    <mergeCell ref="D51:D57"/>
    <mergeCell ref="E51:E57"/>
    <mergeCell ref="F51:F57"/>
    <mergeCell ref="H51:H58"/>
    <mergeCell ref="A45:A50"/>
    <mergeCell ref="C45:C49"/>
    <mergeCell ref="D45:D49"/>
    <mergeCell ref="E45:E49"/>
    <mergeCell ref="F45:F49"/>
    <mergeCell ref="D31:D32"/>
    <mergeCell ref="A33:A36"/>
    <mergeCell ref="H33:H36"/>
    <mergeCell ref="A37:A44"/>
    <mergeCell ref="C37:C39"/>
    <mergeCell ref="D37:D39"/>
    <mergeCell ref="E37:E39"/>
    <mergeCell ref="F37:F39"/>
    <mergeCell ref="H37:H44"/>
    <mergeCell ref="A23:A32"/>
    <mergeCell ref="B23:B24"/>
    <mergeCell ref="C23:C24"/>
    <mergeCell ref="D23:D24"/>
    <mergeCell ref="H23:H32"/>
    <mergeCell ref="B25:B26"/>
    <mergeCell ref="C25:C26"/>
    <mergeCell ref="D25:D26"/>
    <mergeCell ref="B27:B28"/>
    <mergeCell ref="C27:C28"/>
    <mergeCell ref="D27:D28"/>
    <mergeCell ref="B29:B30"/>
    <mergeCell ref="C29:C30"/>
    <mergeCell ref="D29:D30"/>
    <mergeCell ref="B31:B32"/>
    <mergeCell ref="C31:C32"/>
    <mergeCell ref="B15:B16"/>
    <mergeCell ref="C15:C16"/>
    <mergeCell ref="D15:D16"/>
    <mergeCell ref="A17:A20"/>
    <mergeCell ref="H17:H20"/>
    <mergeCell ref="A21:A22"/>
    <mergeCell ref="H21:H22"/>
    <mergeCell ref="D9:D10"/>
    <mergeCell ref="B11:B12"/>
    <mergeCell ref="C11:C12"/>
    <mergeCell ref="D11:D12"/>
    <mergeCell ref="B13:B14"/>
    <mergeCell ref="C13:C14"/>
    <mergeCell ref="D13:D14"/>
    <mergeCell ref="A5:A16"/>
    <mergeCell ref="B5:B6"/>
    <mergeCell ref="C5:C6"/>
    <mergeCell ref="D5:D6"/>
    <mergeCell ref="H5:H16"/>
    <mergeCell ref="B7:B8"/>
    <mergeCell ref="C7:C8"/>
    <mergeCell ref="D7:D8"/>
    <mergeCell ref="B9:B10"/>
    <mergeCell ref="C9:C10"/>
    <mergeCell ref="A1:H1"/>
    <mergeCell ref="A3:A4"/>
    <mergeCell ref="B3:B4"/>
    <mergeCell ref="C3:C4"/>
    <mergeCell ref="D3:D4"/>
    <mergeCell ref="E3:G3"/>
    <mergeCell ref="H3:H4"/>
    <mergeCell ref="B42:B44"/>
    <mergeCell ref="C42:C44"/>
    <mergeCell ref="D42:D44"/>
    <mergeCell ref="E42:E43"/>
    <mergeCell ref="F42:F43"/>
    <mergeCell ref="G42:G43"/>
    <mergeCell ref="C40:C41"/>
    <mergeCell ref="D40:D41"/>
    <mergeCell ref="E40:E41"/>
    <mergeCell ref="F40:F41"/>
  </mergeCells>
  <pageMargins left="0.19685039370078741" right="0" top="0.39370078740157483" bottom="0.19685039370078741" header="0" footer="0"/>
  <pageSetup paperSize="9" scale="77" orientation="portrait" r:id="rId1"/>
  <rowBreaks count="1" manualBreakCount="1">
    <brk id="3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</vt:lpstr>
      <vt:lpstr>'план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2022-02-21T09:01:56Z</dcterms:modified>
</cp:coreProperties>
</file>